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defaultThemeVersion="166925"/>
  <xr:revisionPtr xr6:coauthVersionLast="47" xr6:coauthVersionMax="47" documentId="13_ncr:1_{1395639B-44BC-4A47-87F2-B9B7F1EC8B7B}" revIDLastSave="0" xr10:uidLastSave="{00000000-0000-0000-0000-000000000000}"/>
  <bookViews>
    <workbookView xr2:uid="{05F7D4F0-F06E-43EC-A245-9AB58064774D}" windowHeight="10665" windowWidth="18735" xWindow="1755" yWindow="255"/>
  </bookViews>
  <sheets>
    <sheet r:id="rId1" name="15条リスト（川越市のみ）" sheetId="1"/>
  </sheets>
  <definedNames>
    <definedName hidden="1" localSheetId="0" name="_xlnm._FilterDatabase">'15条リスト（川越市のみ）'!$A$1:$AM$222</definedName>
    <definedName localSheetId="0" name="_xlnm.Print_Area">'15条リスト（川越市のみ）'!$A$1:$AM$222</definedName>
    <definedName localSheetId="0" name="_xlnm.Print_Titles">'15条リスト（川越市のみ）'!$1:$1</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2" i="1" l="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<sst xmlns="http://schemas.openxmlformats.org/spreadsheetml/2006/main" count="2344" uniqueCount="1157">
  <si>
    <t>NO</t>
  </si>
  <si>
    <t>医療機関の名称</t>
    <rPh sb="0" eb="2">
      <t>イリョウキ</t>
    </rPh>
    <rPh sb="2" eb="4">
      <t>キカンメ</t>
    </rPh>
    <rPh sb="5" eb="7">
      <t>メイショウ</t>
    </rPh>
    <phoneticPr fontId="1"/>
  </si>
  <si>
    <t>〒番号</t>
  </si>
  <si>
    <t>医療機関の所在地</t>
    <rPh sb="0" eb="2">
      <t>イリョウキ</t>
    </rPh>
    <rPh sb="2" eb="4">
      <t>キカンシ</t>
    </rPh>
    <rPh sb="5" eb="8">
      <t>ショザイチ</t>
    </rPh>
    <phoneticPr fontId="1"/>
  </si>
  <si>
    <t>電話番号</t>
    <rPh sb="0" eb="2">
      <t>デンワバ</t>
    </rPh>
    <rPh sb="2" eb="4">
      <t>バンゴウ</t>
    </rPh>
    <phoneticPr fontId="1"/>
  </si>
  <si>
    <t>担当診療科目</t>
  </si>
  <si>
    <t>指定医師の氏名</t>
    <rPh sb="0" eb="2">
      <t>シテイイ</t>
    </rPh>
    <rPh sb="2" eb="4">
      <t>イシシ</t>
    </rPh>
    <rPh sb="5" eb="7">
      <t>シメイ</t>
    </rPh>
    <phoneticPr fontId="1"/>
  </si>
  <si>
    <t>よみがな</t>
  </si>
  <si>
    <t>障害区分1</t>
    <rPh sb="0" eb="2">
      <t>ショウガイク</t>
    </rPh>
    <rPh sb="2" eb="4">
      <t>クブン</t>
    </rPh>
    <phoneticPr fontId="0"/>
  </si>
  <si>
    <t>番号1</t>
  </si>
  <si>
    <t>指定年月日</t>
  </si>
  <si>
    <t>変更年月日</t>
  </si>
  <si>
    <t>備　考</t>
    <rPh sb="0" eb="1">
      <t>ビコ</t>
    </rPh>
    <rPh sb="2" eb="3">
      <t>コウ</t>
    </rPh>
    <phoneticPr fontId="1"/>
  </si>
  <si>
    <t>最新研修会受講年度１</t>
    <rPh sb="0" eb="2">
      <t>サイシンケ</t>
    </rPh>
    <rPh sb="2" eb="5">
      <t>ケンシュウカイジ</t>
    </rPh>
    <rPh sb="5" eb="7">
      <t>ジュコウネ</t>
    </rPh>
    <rPh sb="7" eb="9">
      <t>ネンド</t>
    </rPh>
    <phoneticPr fontId="1"/>
  </si>
  <si>
    <t>障害区分2</t>
    <rPh sb="0" eb="2">
      <t>ショウガイク</t>
    </rPh>
    <rPh sb="2" eb="4">
      <t>クブン</t>
    </rPh>
    <phoneticPr fontId="0"/>
  </si>
  <si>
    <t>番号2</t>
  </si>
  <si>
    <t>最新研修会受講年度２</t>
    <rPh sb="0" eb="2">
      <t>サイシンケ</t>
    </rPh>
    <rPh sb="2" eb="5">
      <t>ケンシュウカイジ</t>
    </rPh>
    <rPh sb="5" eb="7">
      <t>ジュコウネ</t>
    </rPh>
    <rPh sb="7" eb="9">
      <t>ネンド</t>
    </rPh>
    <phoneticPr fontId="1"/>
  </si>
  <si>
    <t>障害区分3</t>
    <rPh sb="0" eb="2">
      <t>ショウガイク</t>
    </rPh>
    <rPh sb="2" eb="4">
      <t>クブン</t>
    </rPh>
    <phoneticPr fontId="0"/>
  </si>
  <si>
    <t>番号3</t>
  </si>
  <si>
    <t>最新研修会受講年度３</t>
    <rPh sb="0" eb="2">
      <t>サイシンケ</t>
    </rPh>
    <rPh sb="2" eb="5">
      <t>ケンシュウカイジ</t>
    </rPh>
    <rPh sb="5" eb="7">
      <t>ジュコウネ</t>
    </rPh>
    <rPh sb="7" eb="9">
      <t>ネンド</t>
    </rPh>
    <phoneticPr fontId="1"/>
  </si>
  <si>
    <t>障害区分4</t>
    <rPh sb="0" eb="2">
      <t>ショウガイク</t>
    </rPh>
    <rPh sb="2" eb="4">
      <t>クブン</t>
    </rPh>
    <phoneticPr fontId="0"/>
  </si>
  <si>
    <t>番号4</t>
  </si>
  <si>
    <t>最新研修会受講年度４</t>
    <rPh sb="0" eb="2">
      <t>サイシンケ</t>
    </rPh>
    <rPh sb="2" eb="5">
      <t>ケンシュウカイジ</t>
    </rPh>
    <rPh sb="5" eb="7">
      <t>ジュコウネ</t>
    </rPh>
    <rPh sb="7" eb="9">
      <t>ネンド</t>
    </rPh>
    <phoneticPr fontId="1"/>
  </si>
  <si>
    <t>障害区分5</t>
    <rPh sb="0" eb="2">
      <t>ショウガイク</t>
    </rPh>
    <rPh sb="2" eb="4">
      <t>クブン</t>
    </rPh>
    <phoneticPr fontId="0"/>
  </si>
  <si>
    <t>番号5</t>
  </si>
  <si>
    <t>最新研修会受講年度５</t>
    <rPh sb="0" eb="2">
      <t>サイシンケ</t>
    </rPh>
    <rPh sb="2" eb="5">
      <t>ケンシュウカイジ</t>
    </rPh>
    <rPh sb="5" eb="7">
      <t>ジュコウネ</t>
    </rPh>
    <rPh sb="7" eb="9">
      <t>ネンド</t>
    </rPh>
    <phoneticPr fontId="1"/>
  </si>
  <si>
    <t>U＿PLACEかわごえ整形外科</t>
    <rPh sb="11" eb="13">
      <t>セイケイゲ</t>
    </rPh>
    <rPh sb="13" eb="15">
      <t>ゲカ</t>
    </rPh>
    <phoneticPr fontId="3"/>
  </si>
  <si>
    <t>350-1123</t>
  </si>
  <si>
    <t>川越市脇田本町8-1U＿PLACE6F</t>
    <rPh sb="0" eb="2">
      <t>カワゴエシ</t>
    </rPh>
    <rPh sb="2" eb="3">
      <t>シワ</t>
    </rPh>
    <rPh sb="3" eb="5">
      <t>ワキタホ</t>
    </rPh>
    <rPh sb="5" eb="7">
      <t>ホンマチ</t>
    </rPh>
    <phoneticPr fontId="3"/>
  </si>
  <si>
    <t>049-265-8033</t>
  </si>
  <si>
    <t>整形外科</t>
    <rPh sb="0" eb="2">
      <t>セイケイゲ</t>
    </rPh>
    <rPh sb="2" eb="4">
      <t>ゲカ</t>
    </rPh>
    <phoneticPr fontId="1"/>
  </si>
  <si>
    <t>野原　広明</t>
    <rPh sb="0" eb="2">
      <t>ノハラヒ</t>
    </rPh>
    <rPh sb="3" eb="5">
      <t>ヒロアキ</t>
    </rPh>
    <phoneticPr fontId="3"/>
  </si>
  <si>
    <t>のはら　ひろあき</t>
  </si>
  <si>
    <t>肢体</t>
  </si>
  <si>
    <t>R3-25</t>
  </si>
  <si>
    <t>令和４年度</t>
    <rPh sb="0" eb="2">
      <t>レイワネ</t>
    </rPh>
    <rPh sb="3" eb="5">
      <t>ネンド</t>
    </rPh>
    <phoneticPr fontId="1"/>
  </si>
  <si>
    <t>あかねクリニック</t>
  </si>
  <si>
    <t>350-1101</t>
  </si>
  <si>
    <t>川越市的場1310-5的場駅前タウンＡ棟101号</t>
    <rPh sb="0" eb="3">
      <t>カワゴエシマ</t>
    </rPh>
    <rPh sb="3" eb="5">
      <t>マトバマ</t>
    </rPh>
    <rPh sb="11" eb="13">
      <t>マトバエ</t>
    </rPh>
    <rPh sb="13" eb="15">
      <t>エキマエト</t>
    </rPh>
    <rPh sb="19" eb="20">
      <t>トウゴ</t>
    </rPh>
    <rPh sb="23" eb="24">
      <t>ゴウ</t>
    </rPh>
    <phoneticPr fontId="1"/>
  </si>
  <si>
    <t>049-227-3941</t>
  </si>
  <si>
    <t>内科、小児科</t>
    <rPh sb="0" eb="2">
      <t>ナイカシ</t>
    </rPh>
    <rPh sb="3" eb="5">
      <t>ショウニカ</t>
    </rPh>
    <rPh sb="5" eb="6">
      <t>カ</t>
    </rPh>
    <phoneticPr fontId="1"/>
  </si>
  <si>
    <t>西澤　賢治</t>
    <rPh sb="3" eb="5">
      <t>ケンジ</t>
    </rPh>
    <phoneticPr fontId="1"/>
  </si>
  <si>
    <t>にしざわ　けんじ</t>
  </si>
  <si>
    <t>Ｒ４－１</t>
  </si>
  <si>
    <t>医療法人　和敬　オレンジ在宅クリニック</t>
    <rPh sb="0" eb="2">
      <t>イリョウホ</t>
    </rPh>
    <rPh sb="2" eb="4">
      <t>ホウジンワ</t>
    </rPh>
    <rPh sb="5" eb="6">
      <t>ワケ</t>
    </rPh>
    <rPh sb="6" eb="7">
      <t>ケイ</t>
    </rPh>
    <phoneticPr fontId="1"/>
  </si>
  <si>
    <t>350-1124</t>
  </si>
  <si>
    <t>川越市新宿町１－４－１１　間仁田ビル１F</t>
  </si>
  <si>
    <t>049-293-6975</t>
  </si>
  <si>
    <t>リハビリテーション科</t>
  </si>
  <si>
    <t>下松　智哉</t>
  </si>
  <si>
    <t>しもまつ　ともや</t>
  </si>
  <si>
    <t>Ｈ２５－１３</t>
  </si>
  <si>
    <t>2019/4/1,2021/11/1</t>
  </si>
  <si>
    <t>令和５年度</t>
    <rPh sb="0" eb="2">
      <t>レイワネ</t>
    </rPh>
    <rPh sb="3" eb="5">
      <t>ネンドド</t>
    </rPh>
    <rPh sb="4" eb="5">
      <t>ド</t>
    </rPh>
    <phoneticPr fontId="1"/>
  </si>
  <si>
    <t>医療法人　笠幡病院</t>
    <rPh sb="0" eb="2">
      <t>イリョウホ</t>
    </rPh>
    <rPh sb="2" eb="4">
      <t>ホウジン</t>
    </rPh>
    <phoneticPr fontId="1"/>
  </si>
  <si>
    <t>350-1175</t>
  </si>
  <si>
    <t>川越市笠幡４９５５－１</t>
  </si>
  <si>
    <t>049-232-1231</t>
  </si>
  <si>
    <t>内科</t>
  </si>
  <si>
    <t>福留　健之</t>
  </si>
  <si>
    <t>ふくとめ　たけし</t>
  </si>
  <si>
    <t>Ｈ19-4</t>
  </si>
  <si>
    <t>令和３年度</t>
    <rPh sb="0" eb="2">
      <t>レイワネ</t>
    </rPh>
    <rPh sb="3" eb="5">
      <t>ネンド</t>
    </rPh>
    <phoneticPr fontId="1"/>
  </si>
  <si>
    <t>医療法人　康正会総合クリニック</t>
    <rPh sb="0" eb="2">
      <t>イリョウホ</t>
    </rPh>
    <rPh sb="2" eb="4">
      <t>ホウジンソ</t>
    </rPh>
    <rPh sb="8" eb="10">
      <t>ソウゴウ</t>
    </rPh>
    <phoneticPr fontId="1"/>
  </si>
  <si>
    <t>350-0822</t>
  </si>
  <si>
    <t>川越市山田３７５－１</t>
  </si>
  <si>
    <t>049-224-2711</t>
  </si>
  <si>
    <t>整形外科</t>
  </si>
  <si>
    <t>神田　稔久</t>
  </si>
  <si>
    <t>かんだ　としひさ</t>
  </si>
  <si>
    <t>H15-1</t>
  </si>
  <si>
    <t>令和２年度</t>
    <rPh sb="0" eb="2">
      <t>レイワネ</t>
    </rPh>
    <rPh sb="3" eb="5">
      <t>ネンド</t>
    </rPh>
    <phoneticPr fontId="1"/>
  </si>
  <si>
    <t>小原　一廣</t>
  </si>
  <si>
    <t>おはら　いっこう</t>
  </si>
  <si>
    <t>じん臓</t>
  </si>
  <si>
    <t>Ｈ２２－２</t>
  </si>
  <si>
    <t>医療法人　康正会病院</t>
    <rPh sb="0" eb="2">
      <t>イリョウホ</t>
    </rPh>
    <rPh sb="2" eb="4">
      <t>ホウジン</t>
    </rPh>
    <phoneticPr fontId="1"/>
  </si>
  <si>
    <t>350-8588</t>
  </si>
  <si>
    <t>川越市山田３２０－１</t>
  </si>
  <si>
    <t>049-223-5711</t>
  </si>
  <si>
    <t>外科</t>
  </si>
  <si>
    <t>郡司　良夫</t>
  </si>
  <si>
    <t>ぐんじ　よしお</t>
  </si>
  <si>
    <t>ぼう直</t>
  </si>
  <si>
    <t>H15-2</t>
  </si>
  <si>
    <t>肝臓</t>
    <rPh sb="0" eb="1">
      <t>カンゾウ</t>
    </rPh>
    <phoneticPr fontId="1"/>
  </si>
  <si>
    <t>小原　康史</t>
  </si>
  <si>
    <t>おはら　こうじ</t>
  </si>
  <si>
    <t>H15-3</t>
  </si>
  <si>
    <t>平成２２年度</t>
    <rPh sb="0" eb="2">
      <t>ヘイセイネ</t>
    </rPh>
    <rPh sb="4" eb="6">
      <t>ネンド</t>
    </rPh>
    <phoneticPr fontId="1"/>
  </si>
  <si>
    <t>中村　徹</t>
  </si>
  <si>
    <t>なかむら　とおる</t>
  </si>
  <si>
    <t>心臓</t>
  </si>
  <si>
    <t>H15-4</t>
  </si>
  <si>
    <t>腎臓内科</t>
  </si>
  <si>
    <t>富田　新</t>
  </si>
  <si>
    <t>とみた　しん</t>
  </si>
  <si>
    <t>H15-5</t>
  </si>
  <si>
    <t>西澤　祐</t>
  </si>
  <si>
    <t>にしざわ　ゆう</t>
  </si>
  <si>
    <t>肢体</t>
    <rPh sb="0" eb="1">
      <t>シタイ</t>
    </rPh>
    <phoneticPr fontId="1"/>
  </si>
  <si>
    <t>Ｒ１－１５</t>
  </si>
  <si>
    <t>Ｒ1.11.19</t>
  </si>
  <si>
    <t>田中　彰</t>
  </si>
  <si>
    <t>たなか　あきら</t>
  </si>
  <si>
    <t>Ｒ２－８</t>
  </si>
  <si>
    <t>医療法人健友会　けんゆうクリニック</t>
    <rPh sb="0" eb="2">
      <t>いりょうほ</t>
    </rPh>
    <rPh sb="2" eb="4">
      <t>ほうじんけ</t>
    </rPh>
    <rPh sb="4" eb="5">
      <t>けんゆ</t>
    </rPh>
    <rPh sb="5" eb="6">
      <t>ゆうか</t>
    </rPh>
    <rPh sb="6" eb="7">
      <t>かい</t>
    </rPh>
    <phoneticPr fontId="1" type="Hiragana"/>
  </si>
  <si>
    <t>350-1106</t>
  </si>
  <si>
    <t>川越市小室283-1</t>
    <rPh sb="0" eb="3">
      <t>かわごえしこ</t>
    </rPh>
    <rPh sb="3" eb="5">
      <t>こむろ</t>
    </rPh>
    <phoneticPr fontId="1" type="Hiragana"/>
  </si>
  <si>
    <t>050-5536-6498</t>
  </si>
  <si>
    <t>耳鼻咽喉科</t>
    <rPh sb="0" eb="2">
      <t>ジビイ</t>
    </rPh>
    <rPh sb="2" eb="4">
      <t>インコウカ</t>
    </rPh>
    <rPh sb="4" eb="5">
      <t>カ</t>
    </rPh>
    <phoneticPr fontId="1"/>
  </si>
  <si>
    <t>粕谷　健人</t>
    <rPh sb="0" eb="2">
      <t>カスヤケ</t>
    </rPh>
    <rPh sb="3" eb="5">
      <t>ケント</t>
    </rPh>
    <phoneticPr fontId="1"/>
  </si>
  <si>
    <t>かすや　けんと</t>
  </si>
  <si>
    <t>聴、平、音・言、そ</t>
  </si>
  <si>
    <t>R5-６</t>
  </si>
  <si>
    <t>令和５年度</t>
    <rPh sb="0" eb="2">
      <t>レイワネ</t>
    </rPh>
    <rPh sb="3" eb="5">
      <t>ネンド</t>
    </rPh>
    <phoneticPr fontId="1"/>
  </si>
  <si>
    <t>医療法人七彩 川越西眼科</t>
    <rPh sb="0" eb="2">
      <t>いりょうほ</t>
    </rPh>
    <rPh sb="2" eb="4">
      <t>ほうじんし</t>
    </rPh>
    <rPh sb="4" eb="5">
      <t>しちい</t>
    </rPh>
    <rPh sb="5" eb="6">
      <t>いろどりか</t>
    </rPh>
    <rPh sb="7" eb="9">
      <t>かわごえに</t>
    </rPh>
    <rPh sb="9" eb="10">
      <t>にしが</t>
    </rPh>
    <rPh sb="10" eb="12">
      <t>がんか</t>
    </rPh>
    <phoneticPr fontId="3" type="Hiragana"/>
  </si>
  <si>
    <t>川越市的場新町８－５</t>
    <rPh sb="0" eb="3">
      <t>かわごえしま</t>
    </rPh>
    <rPh sb="3" eb="7">
      <t>まとばしんまち</t>
    </rPh>
    <phoneticPr fontId="3" type="Hiragana"/>
  </si>
  <si>
    <t>049-239-0777</t>
  </si>
  <si>
    <t>眼科</t>
    <rPh sb="0" eb="1">
      <t>がんか</t>
    </rPh>
    <phoneticPr fontId="3" type="Hiragana"/>
  </si>
  <si>
    <t>本間　理加</t>
    <rPh sb="0" eb="2">
      <t>ほんまり</t>
    </rPh>
    <rPh sb="3" eb="5">
      <t>りか</t>
    </rPh>
    <phoneticPr fontId="3" type="Hiragana"/>
  </si>
  <si>
    <t>ほんま　りか</t>
  </si>
  <si>
    <t>視覚</t>
  </si>
  <si>
    <t>Ｈ２２－７</t>
  </si>
  <si>
    <t>澤口　真智子</t>
  </si>
  <si>
    <t>さわぐち　まちこ</t>
  </si>
  <si>
    <t>Ｒ２－６</t>
  </si>
  <si>
    <t>清水　真理</t>
    <rPh sb="0" eb="2">
      <t>シミズマ</t>
    </rPh>
    <rPh sb="3" eb="5">
      <t>マリ</t>
    </rPh>
    <phoneticPr fontId="1"/>
  </si>
  <si>
    <t>しみず　まり</t>
  </si>
  <si>
    <t>R3-23</t>
  </si>
  <si>
    <t>鈴木　貴英</t>
    <rPh sb="0" eb="2">
      <t>スズキタ</t>
    </rPh>
    <rPh sb="3" eb="5">
      <t>タカヒデ</t>
    </rPh>
    <phoneticPr fontId="1"/>
  </si>
  <si>
    <t>すずき　たかひで</t>
  </si>
  <si>
    <t>視覚</t>
    <rPh sb="0" eb="1">
      <t>シカク</t>
    </rPh>
    <phoneticPr fontId="1"/>
  </si>
  <si>
    <t>R5-11</t>
  </si>
  <si>
    <t>医療法人社団相潤会　さいたまクリニック</t>
    <rPh sb="0" eb="2">
      <t>イリョウホ</t>
    </rPh>
    <rPh sb="2" eb="4">
      <t>ホウジンシ</t>
    </rPh>
    <rPh sb="4" eb="6">
      <t>シャダンソ</t>
    </rPh>
    <rPh sb="6" eb="7">
      <t>ソウウ</t>
    </rPh>
    <rPh sb="7" eb="8">
      <t>ウルオカ</t>
    </rPh>
    <rPh sb="8" eb="9">
      <t>カイ</t>
    </rPh>
    <phoneticPr fontId="1"/>
  </si>
  <si>
    <t>350-1110</t>
  </si>
  <si>
    <t>川越市豊田町3-5-1</t>
    <rPh sb="0" eb="3">
      <t>カワゴエシト</t>
    </rPh>
    <rPh sb="3" eb="6">
      <t>トヨダチョウ</t>
    </rPh>
    <phoneticPr fontId="1"/>
  </si>
  <si>
    <t>049-238-0001</t>
  </si>
  <si>
    <t>整形外科・リウマチ科・リハビリテーション科</t>
    <rPh sb="9" eb="10">
      <t>カカ</t>
    </rPh>
    <rPh sb="20" eb="21">
      <t>カ</t>
    </rPh>
    <phoneticPr fontId="1"/>
  </si>
  <si>
    <t>金　潤澤</t>
  </si>
  <si>
    <t>きん　じゅんたく</t>
  </si>
  <si>
    <t>肢体</t>
    <rPh sb="0" eb="1">
      <t>シタイ</t>
    </rPh>
    <phoneticPr fontId="3"/>
  </si>
  <si>
    <t>R6-3</t>
  </si>
  <si>
    <t>医療法人恭仁会　桃太郎クリニック</t>
    <rPh sb="0" eb="2">
      <t>イリョウホ</t>
    </rPh>
    <rPh sb="2" eb="4">
      <t>ホウジン</t>
    </rPh>
    <phoneticPr fontId="1"/>
  </si>
  <si>
    <t>350-1107</t>
  </si>
  <si>
    <t>川越市的場新町１９－３</t>
  </si>
  <si>
    <t>049-234-1582</t>
  </si>
  <si>
    <t>小児循環器、小児科</t>
  </si>
  <si>
    <t>先崎　秀明</t>
  </si>
  <si>
    <t>せんざき　ひであき</t>
  </si>
  <si>
    <t>Ｒ２－３</t>
  </si>
  <si>
    <t>医療法人恵雄会　川鶴クリニック</t>
    <rPh sb="0" eb="2">
      <t>イリョウホ</t>
    </rPh>
    <rPh sb="2" eb="4">
      <t>ホウジン</t>
    </rPh>
    <phoneticPr fontId="1"/>
  </si>
  <si>
    <t>350-0804</t>
  </si>
  <si>
    <t>川越市下広谷１１１３</t>
  </si>
  <si>
    <t>049-233-9133</t>
  </si>
  <si>
    <t>内科･循環器科･泌尿器科</t>
  </si>
  <si>
    <t>相原　吉雄</t>
  </si>
  <si>
    <t>あいはら　よしお</t>
  </si>
  <si>
    <t>H15-6</t>
  </si>
  <si>
    <t xml:space="preserve"> H6.10.1</t>
  </si>
  <si>
    <t>平成１５年度</t>
    <rPh sb="0" eb="2">
      <t>ヘイセイネ</t>
    </rPh>
    <rPh sb="4" eb="6">
      <t>ネンド</t>
    </rPh>
    <phoneticPr fontId="1"/>
  </si>
  <si>
    <t>医療法人財団献心会　川越胃腸センター・クリニック</t>
    <rPh sb="0" eb="2">
      <t>イリョウホ</t>
    </rPh>
    <rPh sb="2" eb="4">
      <t>ホウジン</t>
    </rPh>
    <phoneticPr fontId="1"/>
  </si>
  <si>
    <t>350-0034</t>
  </si>
  <si>
    <t>川越市仙波町２－９－２</t>
  </si>
  <si>
    <t>049-225-6888</t>
  </si>
  <si>
    <t>増尾　光樹</t>
  </si>
  <si>
    <t>ますお　こうき</t>
  </si>
  <si>
    <t>H15-7</t>
  </si>
  <si>
    <t>平成１６年ぢ</t>
    <rPh sb="0" eb="2">
      <t>ヘイセイネ</t>
    </rPh>
    <rPh sb="4" eb="5">
      <t>ネン</t>
    </rPh>
    <phoneticPr fontId="1"/>
  </si>
  <si>
    <t>小腸</t>
  </si>
  <si>
    <t>平成１６年度</t>
    <rPh sb="0" eb="2">
      <t>ヘイセイネ</t>
    </rPh>
    <rPh sb="4" eb="6">
      <t>ネンド</t>
    </rPh>
    <phoneticPr fontId="1"/>
  </si>
  <si>
    <t>消化器科</t>
  </si>
  <si>
    <t>望月　智行</t>
  </si>
  <si>
    <t>もちづき　ともゆき</t>
  </si>
  <si>
    <t>H15-8</t>
  </si>
  <si>
    <t>医療法人社団　霞ケ関整形外科</t>
    <rPh sb="0" eb="2">
      <t>イリョウホ</t>
    </rPh>
    <rPh sb="2" eb="4">
      <t>ホウジン</t>
    </rPh>
    <phoneticPr fontId="1"/>
  </si>
  <si>
    <t>川越市的場2218-4-201</t>
  </si>
  <si>
    <t>049-234-3981</t>
  </si>
  <si>
    <t>斎藤　安規</t>
  </si>
  <si>
    <t>さいとう　やすのり</t>
  </si>
  <si>
    <t>H15-9</t>
  </si>
  <si>
    <t xml:space="preserve"> H13.10.1</t>
  </si>
  <si>
    <t>平成１７年度</t>
    <rPh sb="0" eb="2">
      <t>ヘイセイネ</t>
    </rPh>
    <rPh sb="4" eb="6">
      <t>ネンド</t>
    </rPh>
    <phoneticPr fontId="1"/>
  </si>
  <si>
    <t>医療法人社団幸常会　得丸医院</t>
    <rPh sb="0" eb="2">
      <t>イリョウホ</t>
    </rPh>
    <rPh sb="2" eb="4">
      <t>ホウジン</t>
    </rPh>
    <phoneticPr fontId="1"/>
  </si>
  <si>
    <t>350-1122</t>
  </si>
  <si>
    <t>川越市脇田町７－１１</t>
  </si>
  <si>
    <t>049-222-1755</t>
  </si>
  <si>
    <t>得丸　幸夫</t>
  </si>
  <si>
    <t>とくまる　ゆきお</t>
  </si>
  <si>
    <t>H15-10</t>
  </si>
  <si>
    <t>H19.5.1勤務先名称変更</t>
    <rPh sb="7" eb="9">
      <t>キンムサ</t>
    </rPh>
    <rPh sb="9" eb="10">
      <t>サキメ</t>
    </rPh>
    <rPh sb="10" eb="12">
      <t>メイショウヘ</t>
    </rPh>
    <rPh sb="12" eb="14">
      <t>ヘンコウ</t>
    </rPh>
    <phoneticPr fontId="1"/>
  </si>
  <si>
    <t>医療法人社団俊裕会　鶴ヶ島眼科クリニック</t>
    <rPh sb="0" eb="2">
      <t>イリョウホ</t>
    </rPh>
    <rPh sb="2" eb="4">
      <t>ホウジン</t>
    </rPh>
    <phoneticPr fontId="1"/>
  </si>
  <si>
    <t>350-0809</t>
  </si>
  <si>
    <t>川越市鯨井新田６-１第３今泉ﾋﾞﾙ２Ｆ</t>
  </si>
  <si>
    <t>049-234-2015</t>
  </si>
  <si>
    <t>眼科</t>
  </si>
  <si>
    <t>門田　裕子</t>
  </si>
  <si>
    <t>かどた　ゆうこ</t>
  </si>
  <si>
    <t>H15-11</t>
  </si>
  <si>
    <t xml:space="preserve"> H7.6.1</t>
  </si>
  <si>
    <t>医療法人社団誠弘会　池袋病院</t>
    <rPh sb="0" eb="2">
      <t>イリョウホ</t>
    </rPh>
    <rPh sb="2" eb="4">
      <t>ホウジン</t>
    </rPh>
    <phoneticPr fontId="1"/>
  </si>
  <si>
    <t>川越市笠幡３７２４－６</t>
  </si>
  <si>
    <t>049-231-1552</t>
  </si>
  <si>
    <t>小児外科</t>
  </si>
  <si>
    <t>池袋　賢一</t>
  </si>
  <si>
    <t>いけぶくろ　けんいち</t>
  </si>
  <si>
    <t>呼吸器</t>
  </si>
  <si>
    <t>H15-12</t>
  </si>
  <si>
    <t>佐竹　亮介</t>
  </si>
  <si>
    <t>さたけ　りょうすけ</t>
  </si>
  <si>
    <t>Ｈ２７－３</t>
  </si>
  <si>
    <t>小腸</t>
    <rPh sb="0" eb="1">
      <t>ショウチョウ</t>
    </rPh>
    <phoneticPr fontId="1"/>
  </si>
  <si>
    <t>H２７－２５</t>
  </si>
  <si>
    <t>腎臓内科・人工透析内科</t>
    <rPh sb="0" eb="2">
      <t>ジンゾウナ</t>
    </rPh>
    <rPh sb="2" eb="4">
      <t>ナイカジ</t>
    </rPh>
    <rPh sb="5" eb="7">
      <t>ジンコウト</t>
    </rPh>
    <rPh sb="7" eb="9">
      <t>トウセキナ</t>
    </rPh>
    <rPh sb="9" eb="11">
      <t>ナイカ</t>
    </rPh>
    <phoneticPr fontId="1"/>
  </si>
  <si>
    <t>戸田　美波</t>
    <rPh sb="0" eb="2">
      <t>トダミ</t>
    </rPh>
    <rPh sb="3" eb="5">
      <t>ミナミ</t>
    </rPh>
    <phoneticPr fontId="1"/>
  </si>
  <si>
    <t>とだ　みなみ</t>
  </si>
  <si>
    <t>R5-8</t>
  </si>
  <si>
    <t>外科・消化器外科</t>
    <rPh sb="0" eb="2">
      <t>ゲカシ</t>
    </rPh>
    <rPh sb="3" eb="6">
      <t>ショウカキゲ</t>
    </rPh>
    <rPh sb="6" eb="8">
      <t>ゲカ</t>
    </rPh>
    <phoneticPr fontId="1"/>
  </si>
  <si>
    <t>杉山　政則</t>
    <rPh sb="0" eb="2">
      <t>スギヤママ</t>
    </rPh>
    <rPh sb="3" eb="5">
      <t>マサノリ</t>
    </rPh>
    <phoneticPr fontId="1"/>
  </si>
  <si>
    <t>すぎやま　まさのり</t>
  </si>
  <si>
    <t>R6-7</t>
  </si>
  <si>
    <t>肝臓</t>
  </si>
  <si>
    <t>日高　康雄</t>
  </si>
  <si>
    <t>ひだか　やすお</t>
  </si>
  <si>
    <t>H15-24</t>
  </si>
  <si>
    <t xml:space="preserve"> H9.5.1</t>
  </si>
  <si>
    <t>脳神経外科</t>
  </si>
  <si>
    <t>平川　亘</t>
  </si>
  <si>
    <t>ひらかわ　わたる</t>
  </si>
  <si>
    <t>H15-25</t>
  </si>
  <si>
    <t>野本　智永</t>
  </si>
  <si>
    <t>のもと　ともひさ</t>
  </si>
  <si>
    <t>Ｈ２５－６</t>
  </si>
  <si>
    <t>岡部　眞弓</t>
    <rPh sb="0" eb="2">
      <t>オカベマ</t>
    </rPh>
    <rPh sb="3" eb="5">
      <t>マユミ</t>
    </rPh>
    <phoneticPr fontId="1"/>
  </si>
  <si>
    <t>おかべ　まゆみ</t>
  </si>
  <si>
    <t>R6-8</t>
  </si>
  <si>
    <t>おおひら耳鼻咽喉科</t>
  </si>
  <si>
    <t>350-0023</t>
  </si>
  <si>
    <t>川越市並木２４６－１
リヴォーレ中田１Ｆ1号室</t>
    <rPh sb="0" eb="2">
      <t>カワゴエシ</t>
    </rPh>
    <rPh sb="2" eb="3">
      <t>シナ</t>
    </rPh>
    <rPh sb="3" eb="5">
      <t>ナミキナ</t>
    </rPh>
    <rPh sb="16" eb="18">
      <t>ナカタゴ</t>
    </rPh>
    <rPh sb="21" eb="23">
      <t>ゴウシツ</t>
    </rPh>
    <phoneticPr fontId="1"/>
  </si>
  <si>
    <t>049-236-0323</t>
  </si>
  <si>
    <t>耳鼻咽喉科</t>
  </si>
  <si>
    <t>大平　泰行</t>
  </si>
  <si>
    <t>おおひら　やすゆき</t>
  </si>
  <si>
    <t>H15-13</t>
  </si>
  <si>
    <t xml:space="preserve"> H7.10.16</t>
  </si>
  <si>
    <t>霞ヶ関眼科クリニック</t>
    <rPh sb="0" eb="3">
      <t>カスミガセキガ</t>
    </rPh>
    <rPh sb="3" eb="5">
      <t>ガンカ</t>
    </rPh>
    <phoneticPr fontId="1"/>
  </si>
  <si>
    <t>350-1103</t>
  </si>
  <si>
    <t>川越市霞ヶ関東2-11-13</t>
    <rPh sb="0" eb="3">
      <t>カワゴエシカ</t>
    </rPh>
    <rPh sb="3" eb="6">
      <t>カスミガセキヒ</t>
    </rPh>
    <rPh sb="6" eb="7">
      <t>ヒガシ</t>
    </rPh>
    <phoneticPr fontId="1"/>
  </si>
  <si>
    <t>049-232-2119</t>
  </si>
  <si>
    <t>眼科</t>
    <rPh sb="0" eb="1">
      <t>ガンカ</t>
    </rPh>
    <phoneticPr fontId="1"/>
  </si>
  <si>
    <t>山田　幸永</t>
    <rPh sb="3" eb="5">
      <t>ユキナガ</t>
    </rPh>
    <phoneticPr fontId="1"/>
  </si>
  <si>
    <t>やまだ　ゆきなが</t>
  </si>
  <si>
    <t>R4-6</t>
  </si>
  <si>
    <t>カルガモの家</t>
  </si>
  <si>
    <t>350-0844</t>
  </si>
  <si>
    <t>川越市鴨田１９３０－１</t>
  </si>
  <si>
    <t>049-229-5811</t>
  </si>
  <si>
    <t>小児科</t>
  </si>
  <si>
    <t>星　順</t>
  </si>
  <si>
    <t>ほし　じゅん</t>
  </si>
  <si>
    <t>Ｈ２５－１</t>
  </si>
  <si>
    <t>川越駅前クリニック</t>
    <rPh sb="0" eb="2">
      <t>カワゴエエ</t>
    </rPh>
    <rPh sb="2" eb="4">
      <t>エキマエ</t>
    </rPh>
    <phoneticPr fontId="1"/>
  </si>
  <si>
    <t>川越市脇田本町16-23川越駅前ビル2Ｆ</t>
    <rPh sb="0" eb="3">
      <t>カワゴエシワ</t>
    </rPh>
    <rPh sb="3" eb="5">
      <t>ワキタホ</t>
    </rPh>
    <rPh sb="5" eb="7">
      <t>ホンマチカ</t>
    </rPh>
    <rPh sb="12" eb="14">
      <t>カワゴエエ</t>
    </rPh>
    <rPh sb="14" eb="16">
      <t>エキマエ</t>
    </rPh>
    <phoneticPr fontId="1"/>
  </si>
  <si>
    <t>049-241-0003</t>
  </si>
  <si>
    <t>人工透析内科</t>
    <rPh sb="0" eb="2">
      <t>ジンコウト</t>
    </rPh>
    <rPh sb="2" eb="4">
      <t>トウセキナ</t>
    </rPh>
    <rPh sb="4" eb="6">
      <t>ナイカ</t>
    </rPh>
    <phoneticPr fontId="1"/>
  </si>
  <si>
    <t>宮川　八平</t>
    <rPh sb="0" eb="2">
      <t>ミヤカワハ</t>
    </rPh>
    <rPh sb="3" eb="4">
      <t>ハチヘ</t>
    </rPh>
    <rPh sb="4" eb="5">
      <t>ヘイ</t>
    </rPh>
    <phoneticPr fontId="1"/>
  </si>
  <si>
    <t>みやかわ　はっぺい</t>
  </si>
  <si>
    <t>Ｒ３－２９</t>
  </si>
  <si>
    <t>かわごえ桂田クリニック</t>
    <rPh sb="4" eb="6">
      <t>カツラダ</t>
    </rPh>
    <phoneticPr fontId="1"/>
  </si>
  <si>
    <t>350-1131</t>
  </si>
  <si>
    <t>川越市岸町2-3-29</t>
    <rPh sb="0" eb="3">
      <t>カワゴエシキ</t>
    </rPh>
    <rPh sb="3" eb="5">
      <t>キシマチ</t>
    </rPh>
    <phoneticPr fontId="1"/>
  </si>
  <si>
    <t>049-265-6413</t>
  </si>
  <si>
    <t>胃腸内科、消化器内科、外科</t>
    <rPh sb="0" eb="2">
      <t>イチョウナ</t>
    </rPh>
    <rPh sb="2" eb="4">
      <t>ナイカシ</t>
    </rPh>
    <rPh sb="5" eb="8">
      <t>ショウカキナ</t>
    </rPh>
    <rPh sb="8" eb="10">
      <t>ナイカゲ</t>
    </rPh>
    <rPh sb="11" eb="13">
      <t>ゲカ</t>
    </rPh>
    <phoneticPr fontId="1"/>
  </si>
  <si>
    <t>桂田　純二郎</t>
    <rPh sb="0" eb="2">
      <t>カツラダジ</t>
    </rPh>
    <rPh sb="3" eb="6">
      <t>ジュンジロウ</t>
    </rPh>
    <phoneticPr fontId="1"/>
  </si>
  <si>
    <t>かつらだ　じゅんじろう</t>
  </si>
  <si>
    <t>R5-4</t>
  </si>
  <si>
    <t>かわごえ循環器・内科クリニック</t>
    <rPh sb="4" eb="7">
      <t>ジュンカンキナ</t>
    </rPh>
    <rPh sb="8" eb="10">
      <t>ナイカ</t>
    </rPh>
    <phoneticPr fontId="3"/>
  </si>
  <si>
    <t>350-1102</t>
  </si>
  <si>
    <t>川越市的場北１－１５－１０</t>
    <rPh sb="0" eb="2">
      <t>カワゴエシ</t>
    </rPh>
    <rPh sb="2" eb="3">
      <t>シマ</t>
    </rPh>
    <rPh sb="3" eb="6">
      <t>マトバキタ</t>
    </rPh>
    <phoneticPr fontId="3"/>
  </si>
  <si>
    <t>049-233-0777</t>
  </si>
  <si>
    <t>内科</t>
    <rPh sb="0" eb="1">
      <t>ナイカ</t>
    </rPh>
    <phoneticPr fontId="3"/>
  </si>
  <si>
    <t>大井川　哲也</t>
    <rPh sb="0" eb="3">
      <t>オオイガワテ</t>
    </rPh>
    <rPh sb="4" eb="6">
      <t>テツヤ</t>
    </rPh>
    <phoneticPr fontId="3"/>
  </si>
  <si>
    <t>おおいがわ　てつや</t>
  </si>
  <si>
    <t>心臓</t>
    <rPh sb="0" eb="1">
      <t>シンゾウ</t>
    </rPh>
    <phoneticPr fontId="1"/>
  </si>
  <si>
    <t>R3-24</t>
  </si>
  <si>
    <t>川越消化器クリニック</t>
    <rPh sb="0" eb="2">
      <t>カワゴエシ</t>
    </rPh>
    <rPh sb="2" eb="5">
      <t>ショウカキ</t>
    </rPh>
    <phoneticPr fontId="1"/>
  </si>
  <si>
    <t>049-293-1180</t>
  </si>
  <si>
    <t>消化器内科</t>
    <rPh sb="3" eb="4">
      <t>ナイ</t>
    </rPh>
    <phoneticPr fontId="1"/>
  </si>
  <si>
    <t>藤野　幸夫</t>
  </si>
  <si>
    <t>ふじの　ゆきお</t>
  </si>
  <si>
    <t>R6.12.13 ぼう直のみ辞退</t>
    <rPh sb="11" eb="12">
      <t>チョクジ</t>
    </rPh>
    <rPh sb="14" eb="16">
      <t>ジタイ</t>
    </rPh>
    <phoneticPr fontId="1"/>
  </si>
  <si>
    <t>平成２７年度</t>
    <rPh sb="0" eb="2">
      <t>ヘイセイネ</t>
    </rPh>
    <rPh sb="4" eb="6">
      <t>ネンド</t>
    </rPh>
    <phoneticPr fontId="1"/>
  </si>
  <si>
    <t>かわごえファミリークリニック</t>
  </si>
  <si>
    <t>川越市新宿町3-7-15</t>
    <rPh sb="0" eb="2">
      <t>カワゴエシ</t>
    </rPh>
    <rPh sb="2" eb="3">
      <t>シア</t>
    </rPh>
    <rPh sb="3" eb="6">
      <t>アラジュクチョウ</t>
    </rPh>
    <phoneticPr fontId="3"/>
  </si>
  <si>
    <t>049-291-4976</t>
  </si>
  <si>
    <t>小児科、アレルギー科、救急科</t>
    <rPh sb="9" eb="10">
      <t>カキ</t>
    </rPh>
    <rPh sb="11" eb="13">
      <t>キュウキュウカ</t>
    </rPh>
    <rPh sb="13" eb="14">
      <t>カ</t>
    </rPh>
    <phoneticPr fontId="1"/>
  </si>
  <si>
    <t>淺野　祥孝</t>
    <rPh sb="0" eb="2">
      <t>アサノヨ</t>
    </rPh>
    <rPh sb="3" eb="5">
      <t>ヨシタカ</t>
    </rPh>
    <phoneticPr fontId="3"/>
  </si>
  <si>
    <t>あさの　よしたか</t>
  </si>
  <si>
    <t>R3-27</t>
  </si>
  <si>
    <t>呼吸器</t>
    <rPh sb="0" eb="2">
      <t>コキュウキ</t>
    </rPh>
    <phoneticPr fontId="1"/>
  </si>
  <si>
    <t>川越南腎クリニック</t>
    <rPh sb="0" eb="2">
      <t>カワゴエミ</t>
    </rPh>
    <rPh sb="2" eb="3">
      <t>ミナミジ</t>
    </rPh>
    <rPh sb="3" eb="4">
      <t>ジン</t>
    </rPh>
    <phoneticPr fontId="1"/>
  </si>
  <si>
    <t>川越市新宿町３－８－７</t>
    <rPh sb="3" eb="6">
      <t>アラジュクマチ</t>
    </rPh>
    <phoneticPr fontId="1"/>
  </si>
  <si>
    <t>049-249-1010</t>
  </si>
  <si>
    <t>佐藤　紀</t>
  </si>
  <si>
    <t>さとう　おさむ</t>
  </si>
  <si>
    <t>Ｈ２３－１７</t>
  </si>
  <si>
    <t>川越市新宿町3-5-8</t>
    <rPh sb="0" eb="3">
      <t>カワゴエシア</t>
    </rPh>
    <rPh sb="3" eb="6">
      <t>アラジュクチョウ</t>
    </rPh>
    <phoneticPr fontId="1"/>
  </si>
  <si>
    <t>外科</t>
    <rPh sb="0" eb="1">
      <t>ゲカ</t>
    </rPh>
    <phoneticPr fontId="1"/>
  </si>
  <si>
    <t>瀬尾　明彦</t>
    <rPh sb="0" eb="2">
      <t>セオア</t>
    </rPh>
    <rPh sb="3" eb="5">
      <t>アキヒコ</t>
    </rPh>
    <phoneticPr fontId="1"/>
  </si>
  <si>
    <t>せお　あきひこ</t>
  </si>
  <si>
    <t>R4-17</t>
  </si>
  <si>
    <t>川越耳科学クリニック</t>
    <rPh sb="0" eb="2">
      <t>カワゴエミ</t>
    </rPh>
    <rPh sb="2" eb="3">
      <t>ミミカ</t>
    </rPh>
    <rPh sb="3" eb="5">
      <t>カガク</t>
    </rPh>
    <phoneticPr fontId="1"/>
  </si>
  <si>
    <t>川越市脇田町１０３　川越マイン1・２階</t>
  </si>
  <si>
    <t>049-226-3387</t>
  </si>
  <si>
    <t>耳鼻咽喉科、リハビリテーション科</t>
  </si>
  <si>
    <t>坂田　英明</t>
  </si>
  <si>
    <t>さかた　ひであき</t>
  </si>
  <si>
    <t>Ｈ２７－１７</t>
  </si>
  <si>
    <t>大和田　聡子</t>
    <rPh sb="0" eb="3">
      <t>オオワダサ</t>
    </rPh>
    <rPh sb="4" eb="6">
      <t>サトコ</t>
    </rPh>
    <phoneticPr fontId="1"/>
  </si>
  <si>
    <t>おおわだ　さとこ</t>
  </si>
  <si>
    <t>聴、平、音・言</t>
  </si>
  <si>
    <t>R5-5</t>
  </si>
  <si>
    <t>岸根　有美</t>
    <rPh sb="0" eb="2">
      <t>キシネア</t>
    </rPh>
    <rPh sb="3" eb="4">
      <t>アウ</t>
    </rPh>
    <rPh sb="4" eb="5">
      <t>ウツク</t>
    </rPh>
    <phoneticPr fontId="1"/>
  </si>
  <si>
    <t>きしね　なおみ</t>
  </si>
  <si>
    <t>聴、平</t>
    <rPh sb="0" eb="1">
      <t>チョウヒ</t>
    </rPh>
    <rPh sb="2" eb="3">
      <t>ヒラ</t>
    </rPh>
    <phoneticPr fontId="1"/>
  </si>
  <si>
    <t>R6-10</t>
  </si>
  <si>
    <t>かわごえ駅前整形外科</t>
  </si>
  <si>
    <t>川越市脇田町１０３　２階メディカルセンター川越C区画</t>
  </si>
  <si>
    <t>049-229-3355</t>
  </si>
  <si>
    <t>齊藤　文則</t>
  </si>
  <si>
    <t>さいとう　ふみのり</t>
  </si>
  <si>
    <t>Ｈ２８－１</t>
  </si>
  <si>
    <t>川越耳鼻咽喉科医院</t>
    <rPh sb="0" eb="2">
      <t>カワゴエ</t>
    </rPh>
    <phoneticPr fontId="1"/>
  </si>
  <si>
    <t>川越市脇田本町１１－２ Ｍ・ＴＥＣビル６階</t>
  </si>
  <si>
    <t>049-243-8600</t>
  </si>
  <si>
    <t>清水　浩昭</t>
    <rPh sb="0" eb="2">
      <t>シミズヒ</t>
    </rPh>
    <rPh sb="3" eb="5">
      <t>ヒロアキ</t>
    </rPh>
    <phoneticPr fontId="1"/>
  </si>
  <si>
    <t>しみず　ひろあき</t>
  </si>
  <si>
    <t>H15-15</t>
  </si>
  <si>
    <t>きりむら内科医院</t>
    <rPh sb="4" eb="6">
      <t>ナイカイ</t>
    </rPh>
    <rPh sb="6" eb="8">
      <t>イイン</t>
    </rPh>
    <phoneticPr fontId="1"/>
  </si>
  <si>
    <t>350-1147</t>
  </si>
  <si>
    <t>川越市諏訪町１０－１２</t>
    <rPh sb="3" eb="5">
      <t>スワマ</t>
    </rPh>
    <rPh sb="5" eb="6">
      <t>マチ</t>
    </rPh>
    <phoneticPr fontId="1"/>
  </si>
  <si>
    <t>049-245-1070</t>
  </si>
  <si>
    <t>内科、循環器内科</t>
  </si>
  <si>
    <t>桐村　正人</t>
  </si>
  <si>
    <t>きりむら　まさと</t>
  </si>
  <si>
    <t>Ｈ２４－１２</t>
  </si>
  <si>
    <t>令和元年度</t>
    <rPh sb="0" eb="2">
      <t>レイワガ</t>
    </rPh>
    <rPh sb="2" eb="4">
      <t>ガンネンド</t>
    </rPh>
    <rPh sb="4" eb="5">
      <t>ド</t>
    </rPh>
    <phoneticPr fontId="1"/>
  </si>
  <si>
    <t>こうづま眼科クリニック</t>
  </si>
  <si>
    <t>川越市岸町３－１３－３</t>
  </si>
  <si>
    <t>0120-49147</t>
  </si>
  <si>
    <t>中村　修</t>
  </si>
  <si>
    <t>なかむら　おさむ</t>
  </si>
  <si>
    <t>Ｈ18-8</t>
  </si>
  <si>
    <t>小江戸眼科内科　白内障・緑内障・糖尿病クリニック</t>
    <rPh sb="0" eb="3">
      <t>コエドガ</t>
    </rPh>
    <rPh sb="3" eb="5">
      <t>ガンカナ</t>
    </rPh>
    <rPh sb="5" eb="7">
      <t>ナイカハ</t>
    </rPh>
    <rPh sb="8" eb="11">
      <t>ハクナイショウリ</t>
    </rPh>
    <rPh sb="12" eb="15">
      <t>リョクナイショウト</t>
    </rPh>
    <rPh sb="16" eb="19">
      <t>トウニョウビョウ</t>
    </rPh>
    <phoneticPr fontId="1"/>
  </si>
  <si>
    <t>川越市脇田本町15-13</t>
  </si>
  <si>
    <t>049-247-8777</t>
  </si>
  <si>
    <t>眼科</t>
    <rPh sb="0" eb="1">
      <t>ガンカ</t>
    </rPh>
    <phoneticPr fontId="3"/>
  </si>
  <si>
    <t>水川　淳</t>
  </si>
  <si>
    <t>みずかわ　あつし</t>
  </si>
  <si>
    <t>H20-9</t>
  </si>
  <si>
    <t>R4-20</t>
  </si>
  <si>
    <t>平成２９年度</t>
    <rPh sb="0" eb="2">
      <t>ヘイセイネ</t>
    </rPh>
    <rPh sb="4" eb="6">
      <t>ネンド</t>
    </rPh>
    <phoneticPr fontId="1"/>
  </si>
  <si>
    <t>庄司　拓平</t>
    <rPh sb="0" eb="2">
      <t>ショウジタ</t>
    </rPh>
    <rPh sb="3" eb="4">
      <t>タクヘ</t>
    </rPh>
    <rPh sb="4" eb="5">
      <t>ヘイ</t>
    </rPh>
    <phoneticPr fontId="1"/>
  </si>
  <si>
    <t>しょうじ　たくへい</t>
  </si>
  <si>
    <t>R4-19</t>
  </si>
  <si>
    <t>佐々木　貴優</t>
    <rPh sb="0" eb="3">
      <t>ササキキ</t>
    </rPh>
    <rPh sb="4" eb="5">
      <t>キユ</t>
    </rPh>
    <rPh sb="5" eb="6">
      <t>ユウ</t>
    </rPh>
    <phoneticPr fontId="1"/>
  </si>
  <si>
    <t>ささき　たかのり</t>
  </si>
  <si>
    <t>R6-12</t>
  </si>
  <si>
    <t>社会医療法人社団尚篤会　赤心クリニック</t>
    <rPh sb="0" eb="2">
      <t>シャカイイ</t>
    </rPh>
    <rPh sb="2" eb="4">
      <t>イリョウホ</t>
    </rPh>
    <rPh sb="4" eb="6">
      <t>ホウジン</t>
    </rPh>
    <phoneticPr fontId="1"/>
  </si>
  <si>
    <t>川越市脇田本町２５－１８　</t>
  </si>
  <si>
    <t>049-242-8601</t>
  </si>
  <si>
    <t>泌尿器科</t>
  </si>
  <si>
    <t>内島　豊</t>
  </si>
  <si>
    <t>うちじま　ゆたか</t>
  </si>
  <si>
    <t>H15-16</t>
  </si>
  <si>
    <t>社会医療法人社団尚篤会　赤心堂病院</t>
    <rPh sb="0" eb="2">
      <t>シャカイ</t>
    </rPh>
    <phoneticPr fontId="1"/>
  </si>
  <si>
    <t>川越市脇田本町２５－１９</t>
  </si>
  <si>
    <t>049-242-1181</t>
  </si>
  <si>
    <t>山本　邦彦</t>
  </si>
  <si>
    <t>やまもと　くにひこ</t>
  </si>
  <si>
    <t>H20-3</t>
  </si>
  <si>
    <t>寄居から</t>
    <rPh sb="0" eb="2">
      <t>ヨリイ</t>
    </rPh>
    <phoneticPr fontId="1"/>
  </si>
  <si>
    <t>平成２３年度</t>
    <rPh sb="0" eb="2">
      <t>ヘイセイネ</t>
    </rPh>
    <rPh sb="4" eb="6">
      <t>ネンド</t>
    </rPh>
    <phoneticPr fontId="1"/>
  </si>
  <si>
    <t>循環器科</t>
  </si>
  <si>
    <t>市川　誠</t>
  </si>
  <si>
    <t>いちかわ　まこと</t>
  </si>
  <si>
    <t>Ｈ２２－４</t>
  </si>
  <si>
    <t>関谷　繁樹</t>
  </si>
  <si>
    <t>せきや　しげき</t>
  </si>
  <si>
    <t>H15-17</t>
  </si>
  <si>
    <t xml:space="preserve"> H11.8.1</t>
  </si>
  <si>
    <t>遠藤　克則</t>
  </si>
  <si>
    <t>えんどう　かつのり</t>
  </si>
  <si>
    <t>H15-18</t>
  </si>
  <si>
    <t>吉澤　貴弘</t>
  </si>
  <si>
    <t>よしざわ　たかひろ</t>
  </si>
  <si>
    <t>Ｈ２４－４</t>
  </si>
  <si>
    <t>岩永　みずき</t>
  </si>
  <si>
    <t>いわなが　みずき</t>
  </si>
  <si>
    <t>Ｈ２５－１５</t>
  </si>
  <si>
    <t>岡崎　晋平</t>
  </si>
  <si>
    <t>おかざき　しんぺい</t>
  </si>
  <si>
    <t>Ｈ２６－１８</t>
  </si>
  <si>
    <t>泌尿器科</t>
    <rPh sb="0" eb="3">
      <t>ヒニョウキカ</t>
    </rPh>
    <phoneticPr fontId="1"/>
  </si>
  <si>
    <t>永松　秀樹</t>
    <rPh sb="0" eb="2">
      <t>ナガマツヒ</t>
    </rPh>
    <rPh sb="3" eb="5">
      <t>ヒデキ</t>
    </rPh>
    <phoneticPr fontId="3"/>
  </si>
  <si>
    <t>ながまつ　ひでき</t>
  </si>
  <si>
    <t>Ｈ２７－６</t>
  </si>
  <si>
    <t>宮本　雅史</t>
  </si>
  <si>
    <t>みやもと　まさぶみ</t>
  </si>
  <si>
    <t>Ｒ１－４</t>
  </si>
  <si>
    <t>Ｒ1.5.21</t>
  </si>
  <si>
    <t>市内勤務先変更</t>
    <rPh sb="0" eb="2">
      <t>シナイキ</t>
    </rPh>
    <rPh sb="2" eb="5">
      <t>キンムサキヘ</t>
    </rPh>
    <rPh sb="5" eb="7">
      <t>ヘンコウ</t>
    </rPh>
    <phoneticPr fontId="1"/>
  </si>
  <si>
    <t>外科（消化器外科）</t>
    <rPh sb="0" eb="2">
      <t>ゲカシ</t>
    </rPh>
    <rPh sb="3" eb="6">
      <t>ショウカキゲ</t>
    </rPh>
    <rPh sb="6" eb="8">
      <t>ゲカ</t>
    </rPh>
    <phoneticPr fontId="1"/>
  </si>
  <si>
    <t>矢島　沙織</t>
    <rPh sb="0" eb="2">
      <t>ヤジマサ</t>
    </rPh>
    <rPh sb="3" eb="5">
      <t>サオリ</t>
    </rPh>
    <phoneticPr fontId="1"/>
  </si>
  <si>
    <t>やじま　さおり</t>
  </si>
  <si>
    <t>Ｒ４－４</t>
  </si>
  <si>
    <t>しらさき川越クリニック</t>
    <rPh sb="4" eb="6">
      <t>カワゴエ</t>
    </rPh>
    <phoneticPr fontId="1"/>
  </si>
  <si>
    <t>350-1112</t>
  </si>
  <si>
    <t>川越市上野田３５－８８</t>
    <rPh sb="0" eb="3">
      <t>カワゴエシカ</t>
    </rPh>
    <rPh sb="3" eb="4">
      <t>カミノ</t>
    </rPh>
    <rPh sb="4" eb="6">
      <t>ノダ</t>
    </rPh>
    <phoneticPr fontId="1"/>
  </si>
  <si>
    <t>049-220-9900</t>
  </si>
  <si>
    <t>塚越　正樹</t>
  </si>
  <si>
    <t>つかごし　まさき</t>
  </si>
  <si>
    <t>Ｈ２５－１４</t>
  </si>
  <si>
    <t>田口医院</t>
    <rPh sb="0" eb="2">
      <t>タグチイ</t>
    </rPh>
    <rPh sb="2" eb="4">
      <t>イイン</t>
    </rPh>
    <phoneticPr fontId="1"/>
  </si>
  <si>
    <t>350-0062</t>
  </si>
  <si>
    <t>川越市元町２－４－７</t>
  </si>
  <si>
    <t>049-222-1972</t>
  </si>
  <si>
    <t>田口　夕美子</t>
    <rPh sb="0" eb="2">
      <t>タグチユ</t>
    </rPh>
    <rPh sb="3" eb="6">
      <t>ユミコ</t>
    </rPh>
    <phoneticPr fontId="1"/>
  </si>
  <si>
    <t>たぐち　ゆみこ</t>
  </si>
  <si>
    <t>H15-19</t>
  </si>
  <si>
    <t>なかそねメディカルクリニック</t>
  </si>
  <si>
    <t>川越市上野田町１８－１９</t>
    <rPh sb="3" eb="4">
      <t>カミノ</t>
    </rPh>
    <rPh sb="4" eb="6">
      <t>ノダマ</t>
    </rPh>
    <rPh sb="6" eb="7">
      <t>マチ</t>
    </rPh>
    <phoneticPr fontId="1"/>
  </si>
  <si>
    <t>049-257-8527</t>
  </si>
  <si>
    <t>整形外科・リハビリテーション科</t>
    <rPh sb="0" eb="2">
      <t>セイケイゲ</t>
    </rPh>
    <rPh sb="2" eb="4">
      <t>ゲカカ</t>
    </rPh>
    <rPh sb="14" eb="15">
      <t>カ</t>
    </rPh>
    <phoneticPr fontId="1"/>
  </si>
  <si>
    <t>中曽根　功</t>
    <rPh sb="0" eb="3">
      <t>ナカソネイ</t>
    </rPh>
    <rPh sb="4" eb="5">
      <t>イサオ</t>
    </rPh>
    <phoneticPr fontId="3"/>
  </si>
  <si>
    <t>なかそね　いさお</t>
  </si>
  <si>
    <t>H21-1</t>
  </si>
  <si>
    <t>なるかわ内科・脳神経クリニック</t>
    <rPh sb="4" eb="6">
      <t>ナイカノ</t>
    </rPh>
    <rPh sb="7" eb="10">
      <t>ノウシンケイ</t>
    </rPh>
    <phoneticPr fontId="1"/>
  </si>
  <si>
    <t>川越市大字的場1215-3</t>
    <rPh sb="0" eb="3">
      <t>カワゴエシオ</t>
    </rPh>
    <rPh sb="3" eb="5">
      <t>オオアザマ</t>
    </rPh>
    <rPh sb="5" eb="7">
      <t>マトバ</t>
    </rPh>
    <phoneticPr fontId="1"/>
  </si>
  <si>
    <t>049-299-8687</t>
  </si>
  <si>
    <t>神経内科</t>
    <rPh sb="0" eb="2">
      <t>シンケイナ</t>
    </rPh>
    <rPh sb="2" eb="4">
      <t>ナイカ</t>
    </rPh>
    <phoneticPr fontId="1"/>
  </si>
  <si>
    <t>成川　真也</t>
    <rPh sb="0" eb="2">
      <t>ナルカワシ</t>
    </rPh>
    <rPh sb="3" eb="5">
      <t>シンヤ</t>
    </rPh>
    <phoneticPr fontId="1"/>
  </si>
  <si>
    <t>なるかわ　しんや</t>
  </si>
  <si>
    <t>Ｒ４－２</t>
  </si>
  <si>
    <t>はつかり耳鼻咽喉科クリニック</t>
  </si>
  <si>
    <t>350-0066</t>
  </si>
  <si>
    <t>川越市連雀町９－３</t>
  </si>
  <si>
    <t>049-227-3756</t>
  </si>
  <si>
    <t>耳鼻咽喉科･アレルギー科</t>
    <rPh sb="0" eb="2">
      <t>ジビイ</t>
    </rPh>
    <rPh sb="2" eb="4">
      <t>インコウカ</t>
    </rPh>
    <rPh sb="4" eb="5">
      <t>カカ</t>
    </rPh>
    <rPh sb="11" eb="12">
      <t>カ</t>
    </rPh>
    <phoneticPr fontId="1"/>
  </si>
  <si>
    <t>石岡　薫</t>
  </si>
  <si>
    <t>いしおか　かおる</t>
  </si>
  <si>
    <t>Ｈ２９－２</t>
  </si>
  <si>
    <t>はら脳神経・頭痛クリニック</t>
    <rPh sb="2" eb="3">
      <t>ノウシ</t>
    </rPh>
    <rPh sb="3" eb="5">
      <t>シンケイズ</t>
    </rPh>
    <rPh sb="6" eb="8">
      <t>ズツウ</t>
    </rPh>
    <phoneticPr fontId="1"/>
  </si>
  <si>
    <t>350-0838</t>
  </si>
  <si>
    <t>川越市宮元町34-10</t>
    <rPh sb="0" eb="3">
      <t>カワゴエシミ</t>
    </rPh>
    <rPh sb="3" eb="6">
      <t>ミヤモトチョウ</t>
    </rPh>
    <phoneticPr fontId="3"/>
  </si>
  <si>
    <t>049-272-7577</t>
  </si>
  <si>
    <t>脳神経内科</t>
    <rPh sb="0" eb="1">
      <t>ノウシ</t>
    </rPh>
    <rPh sb="1" eb="3">
      <t>シンケイナ</t>
    </rPh>
    <rPh sb="3" eb="5">
      <t>ナイカ</t>
    </rPh>
    <phoneticPr fontId="1"/>
  </si>
  <si>
    <t>原　渉</t>
    <rPh sb="2" eb="3">
      <t>ワタル</t>
    </rPh>
    <phoneticPr fontId="1"/>
  </si>
  <si>
    <t>はら　わたる</t>
  </si>
  <si>
    <t>R3-12</t>
  </si>
  <si>
    <t>広沢医院</t>
    <rPh sb="0" eb="2">
      <t>ヒロサワイ</t>
    </rPh>
    <rPh sb="2" eb="4">
      <t>イイン</t>
    </rPh>
    <phoneticPr fontId="3"/>
  </si>
  <si>
    <t>350-0043</t>
  </si>
  <si>
    <t>川越市新富町１－６－３</t>
    <rPh sb="0" eb="3">
      <t>カワゴエシシ</t>
    </rPh>
    <rPh sb="3" eb="6">
      <t>シントミチョウ</t>
    </rPh>
    <phoneticPr fontId="3"/>
  </si>
  <si>
    <t>049-222-0962</t>
  </si>
  <si>
    <t>廣澤　光昭</t>
    <rPh sb="0" eb="2">
      <t>ヒロサワミ</t>
    </rPh>
    <rPh sb="3" eb="5">
      <t>ミツアキ</t>
    </rPh>
    <phoneticPr fontId="3"/>
  </si>
  <si>
    <t>ひろさわ　みつあき</t>
  </si>
  <si>
    <t>Ｈ２１－１６</t>
  </si>
  <si>
    <t>ひろせクリニック</t>
  </si>
  <si>
    <t>川越市新富町２－４－３　木村屋ビル３F</t>
  </si>
  <si>
    <t>049-222-1199</t>
  </si>
  <si>
    <t>内科・循環器内科・消化器内科・乳腺外科・糖尿病内科・外科・肛門外科</t>
  </si>
  <si>
    <t>廣瀬  哲也</t>
    <rPh sb="0" eb="1">
      <t>ヒロシ</t>
    </rPh>
    <phoneticPr fontId="1"/>
  </si>
  <si>
    <t>ひろせ　てつや</t>
  </si>
  <si>
    <t>H15-21</t>
  </si>
  <si>
    <t>Ｈ２１－１１</t>
  </si>
  <si>
    <t>ライフクリニック</t>
  </si>
  <si>
    <t>350-0056</t>
  </si>
  <si>
    <t>川越市松江町２－９－１１</t>
  </si>
  <si>
    <t>049-226-3288</t>
  </si>
  <si>
    <t>頼　徳治</t>
    <rPh sb="3" eb="4">
      <t>ジ</t>
    </rPh>
    <phoneticPr fontId="1"/>
  </si>
  <si>
    <t>らい　とくじ</t>
  </si>
  <si>
    <t>H20-7</t>
  </si>
  <si>
    <t>伊佐沼クリニック耳鼻咽喉科</t>
  </si>
  <si>
    <t>350-0001</t>
  </si>
  <si>
    <t>川越市古谷上２７－１</t>
  </si>
  <si>
    <t>049-235-0100</t>
  </si>
  <si>
    <t>時田　信博</t>
  </si>
  <si>
    <t>ときた　のぶひろ</t>
  </si>
  <si>
    <t>H15-22</t>
  </si>
  <si>
    <t>医療法人社団　松弘会　トワーム小江戸病院</t>
  </si>
  <si>
    <t>350-0848</t>
  </si>
  <si>
    <t>川越市下老袋４９０－９</t>
  </si>
  <si>
    <t>049-222-8111</t>
  </si>
  <si>
    <t>村上　剛久</t>
  </si>
  <si>
    <t>むらかみ　たけひさ</t>
  </si>
  <si>
    <t>Ｈ２６－１</t>
  </si>
  <si>
    <t>医療法人社団佳幸会　くりばやし眼科</t>
  </si>
  <si>
    <t>350-1126</t>
  </si>
  <si>
    <t>川越市旭町１－１－２３</t>
  </si>
  <si>
    <t>049-256-7601</t>
  </si>
  <si>
    <t>栗林　幸平</t>
  </si>
  <si>
    <t>くりばやし　こうへい</t>
  </si>
  <si>
    <t>Ｒ１－１７</t>
  </si>
  <si>
    <t>R1/11/19</t>
  </si>
  <si>
    <t>医療法人社団誠弘会　鶴ヶ島駅前クリニック</t>
  </si>
  <si>
    <t>川越市鯨井新田６－１第３今泉ﾋﾞﾙ２F</t>
  </si>
  <si>
    <t>049-234-1411</t>
  </si>
  <si>
    <t>肥後　清一郎</t>
    <rPh sb="0" eb="2">
      <t>ヒゴセ</t>
    </rPh>
    <rPh sb="3" eb="6">
      <t>セイイチロウ</t>
    </rPh>
    <phoneticPr fontId="1"/>
  </si>
  <si>
    <t>ひご　せいいちろう</t>
  </si>
  <si>
    <t>R6-9</t>
  </si>
  <si>
    <t>医療法人社団寶清会　川越駅前胃腸・肛門クリニック</t>
  </si>
  <si>
    <t>川越市脇田町１０３　川越マイン・メディカルセンター川越２階</t>
  </si>
  <si>
    <t>049-227-8686</t>
  </si>
  <si>
    <t>内視鏡・胃腸内科、肛門外科、外科</t>
  </si>
  <si>
    <t>細沼　知則</t>
  </si>
  <si>
    <t>ほそぬま　とものり</t>
  </si>
  <si>
    <t>Ｈ２８－３</t>
  </si>
  <si>
    <t>平成２８年度</t>
    <rPh sb="0" eb="2">
      <t>ヘイセイネ</t>
    </rPh>
    <rPh sb="4" eb="6">
      <t>ネンド</t>
    </rPh>
    <phoneticPr fontId="1"/>
  </si>
  <si>
    <t>H28-3</t>
  </si>
  <si>
    <t>医療法人真正会 霞ヶ関南病院</t>
  </si>
  <si>
    <t>350-1173</t>
  </si>
  <si>
    <t>川越市安比奈新田２８３－１</t>
  </si>
  <si>
    <t>049-232-1313</t>
  </si>
  <si>
    <t>伊藤　雅美</t>
  </si>
  <si>
    <t>いとう　まさみ</t>
  </si>
  <si>
    <t>H15-27</t>
  </si>
  <si>
    <t>音・言、そ</t>
  </si>
  <si>
    <t>H20-15</t>
  </si>
  <si>
    <t>内科・リハビリテーション科</t>
  </si>
  <si>
    <t>長川　史</t>
  </si>
  <si>
    <t>ながかわ　ふみ</t>
  </si>
  <si>
    <t>Ｈ２６－１５</t>
  </si>
  <si>
    <t>原　元彦</t>
  </si>
  <si>
    <t>はら　もとひこ</t>
  </si>
  <si>
    <t>Ｒ１－２３</t>
  </si>
  <si>
    <t>R3-15</t>
  </si>
  <si>
    <t>海津　啓之</t>
  </si>
  <si>
    <t>かいづ　ひろゆき</t>
  </si>
  <si>
    <t>H15-28</t>
  </si>
  <si>
    <t>音・言</t>
  </si>
  <si>
    <t>外科・リハビリテーション科</t>
    <rPh sb="0" eb="1">
      <t>ゲ</t>
    </rPh>
    <phoneticPr fontId="1"/>
  </si>
  <si>
    <t>根元　洋光</t>
    <rPh sb="0" eb="2">
      <t>ネモトヒ</t>
    </rPh>
    <rPh sb="3" eb="5">
      <t>ヒロミツ</t>
    </rPh>
    <phoneticPr fontId="1"/>
  </si>
  <si>
    <t>ねもと　ひろみつ</t>
  </si>
  <si>
    <t>Ｒ３－２８</t>
  </si>
  <si>
    <t>リハビリテーション科</t>
    <rPh sb="9" eb="10">
      <t>カ</t>
    </rPh>
    <phoneticPr fontId="3"/>
  </si>
  <si>
    <t>斉藤　正身</t>
    <rPh sb="0" eb="2">
      <t>サイトウマ</t>
    </rPh>
    <rPh sb="3" eb="5">
      <t>マサミ</t>
    </rPh>
    <phoneticPr fontId="3"/>
  </si>
  <si>
    <t>さいとう　まさみ</t>
  </si>
  <si>
    <t>H15-29</t>
  </si>
  <si>
    <t>平成２６年度</t>
    <rPh sb="0" eb="2">
      <t>ヘイセイネ</t>
    </rPh>
    <rPh sb="4" eb="6">
      <t>ネンド</t>
    </rPh>
    <phoneticPr fontId="1"/>
  </si>
  <si>
    <t>齊藤　克子</t>
  </si>
  <si>
    <t>さいとう　かつこ</t>
  </si>
  <si>
    <t>H19-2</t>
  </si>
  <si>
    <t>音・言、そ</t>
    <rPh sb="0" eb="1">
      <t>オンゲ</t>
    </rPh>
    <rPh sb="2" eb="3">
      <t>ゲン</t>
    </rPh>
    <phoneticPr fontId="1"/>
  </si>
  <si>
    <t>H20-16</t>
  </si>
  <si>
    <t>医療法人瑞穂会　川越リハビリテーション病院</t>
  </si>
  <si>
    <t>350-1138</t>
  </si>
  <si>
    <t>川越市中台元町１－９－１２</t>
  </si>
  <si>
    <t>049-245-3555</t>
  </si>
  <si>
    <t>リハビリテーション科・神経内科</t>
  </si>
  <si>
    <t>小田嶋　奈津</t>
  </si>
  <si>
    <t>おだじま　なつ</t>
  </si>
  <si>
    <t>H15-30</t>
  </si>
  <si>
    <t>松下　正也</t>
  </si>
  <si>
    <t>まつした　まさや</t>
  </si>
  <si>
    <t>H15-31</t>
  </si>
  <si>
    <t>町田　隆一</t>
  </si>
  <si>
    <t>まちだ　りゅういち</t>
  </si>
  <si>
    <t>Ｈ２７－７</t>
  </si>
  <si>
    <t>R4-8</t>
  </si>
  <si>
    <t>神経内科</t>
    <rPh sb="2" eb="3">
      <t>ナイ</t>
    </rPh>
    <phoneticPr fontId="1"/>
  </si>
  <si>
    <t>篠澤　一樹</t>
    <rPh sb="0" eb="2">
      <t>シノザワカ</t>
    </rPh>
    <rPh sb="3" eb="5">
      <t>カズキ</t>
    </rPh>
    <phoneticPr fontId="1"/>
  </si>
  <si>
    <t>しのざわ　かずき</t>
  </si>
  <si>
    <t>Ｈ２９－８</t>
  </si>
  <si>
    <t>穂坂　邦大</t>
  </si>
  <si>
    <t>ほさか　くにひろ</t>
  </si>
  <si>
    <t>Ｈ２９－１６</t>
  </si>
  <si>
    <t>清水　昭</t>
  </si>
  <si>
    <t>しみず　あきら</t>
  </si>
  <si>
    <t>Ｈ３０－１</t>
  </si>
  <si>
    <t>内科</t>
    <rPh sb="0" eb="1">
      <t>ナイカ</t>
    </rPh>
    <phoneticPr fontId="1"/>
  </si>
  <si>
    <t>水谷　正興</t>
    <rPh sb="0" eb="2">
      <t>ミズタニマ</t>
    </rPh>
    <rPh sb="3" eb="4">
      <t>マサオ</t>
    </rPh>
    <rPh sb="4" eb="5">
      <t>オキ</t>
    </rPh>
    <phoneticPr fontId="1"/>
  </si>
  <si>
    <t>みずたに　まさおき</t>
  </si>
  <si>
    <t>R4-7</t>
  </si>
  <si>
    <t>医療法人瑞友会　新河岸腎クリニック</t>
  </si>
  <si>
    <t>350-1136</t>
  </si>
  <si>
    <t>川越市下新河岸３９－１</t>
  </si>
  <si>
    <t>049-249-6550</t>
  </si>
  <si>
    <t>新庄　仁美</t>
    <rPh sb="0" eb="2">
      <t>シンジョウヒ</t>
    </rPh>
    <rPh sb="3" eb="5">
      <t>ヒトミ</t>
    </rPh>
    <phoneticPr fontId="3"/>
  </si>
  <si>
    <t>しんじょう　ひとみ</t>
  </si>
  <si>
    <t>H20-17</t>
  </si>
  <si>
    <t>医療法人聖心会　南古谷病院</t>
  </si>
  <si>
    <t>350-0011</t>
  </si>
  <si>
    <t>川越市久下戸１１０</t>
  </si>
  <si>
    <t>049-235-7777</t>
  </si>
  <si>
    <t>内科、内視鏡科</t>
  </si>
  <si>
    <t>高松　徹</t>
  </si>
  <si>
    <t>たかまつ　とおる</t>
  </si>
  <si>
    <t>Ｈ３１－３</t>
  </si>
  <si>
    <t>一般・消化器外科</t>
    <rPh sb="0" eb="2">
      <t>イッパンシ</t>
    </rPh>
    <rPh sb="3" eb="6">
      <t>ショウカキゲ</t>
    </rPh>
    <rPh sb="6" eb="8">
      <t>ゲカ</t>
    </rPh>
    <phoneticPr fontId="1"/>
  </si>
  <si>
    <t>曽山　鋼一</t>
    <rPh sb="0" eb="2">
      <t>ソヤマハ</t>
    </rPh>
    <rPh sb="3" eb="4">
      <t>ハガネイ</t>
    </rPh>
    <rPh sb="4" eb="5">
      <t>イチ</t>
    </rPh>
    <phoneticPr fontId="1"/>
  </si>
  <si>
    <t>そやま　こういち</t>
  </si>
  <si>
    <t>R5-13</t>
  </si>
  <si>
    <t>藤居　隆太</t>
    <rPh sb="0" eb="2">
      <t>フジイリ</t>
    </rPh>
    <rPh sb="3" eb="5">
      <t>リュウタ</t>
    </rPh>
    <phoneticPr fontId="1"/>
  </si>
  <si>
    <t>ふじい　りゅうた</t>
  </si>
  <si>
    <t>R5-14</t>
  </si>
  <si>
    <t>医療法人千清会　鈴木脳神経外科</t>
  </si>
  <si>
    <t>川越市笠幡２０８２－３</t>
  </si>
  <si>
    <t>049-233-7701</t>
  </si>
  <si>
    <t>脳神経外科･内科・神経内科</t>
  </si>
  <si>
    <t>鈴木　千尋</t>
  </si>
  <si>
    <t>すずき　ちひろ</t>
  </si>
  <si>
    <t>H15-32</t>
  </si>
  <si>
    <t xml:space="preserve"> H13.5.1・H17.4.1名称の変更</t>
  </si>
  <si>
    <t>医療法人直心会　帯津三敬病院</t>
  </si>
  <si>
    <t>350-0021</t>
  </si>
  <si>
    <t>川越市大中居５４５</t>
    <rPh sb="0" eb="2">
      <t>カワゴエシ</t>
    </rPh>
    <rPh sb="2" eb="3">
      <t>シオ</t>
    </rPh>
    <rPh sb="3" eb="6">
      <t>オオナカイ</t>
    </rPh>
    <phoneticPr fontId="3"/>
  </si>
  <si>
    <t>049-235-1981</t>
  </si>
  <si>
    <t>脳神経外科</t>
    <rPh sb="0" eb="3">
      <t>ノウシンケイゲ</t>
    </rPh>
    <rPh sb="3" eb="5">
      <t>ゲカ</t>
    </rPh>
    <phoneticPr fontId="1"/>
  </si>
  <si>
    <t>増田　俊和</t>
    <rPh sb="0" eb="2">
      <t>マスダト</t>
    </rPh>
    <rPh sb="3" eb="5">
      <t>トシカズ</t>
    </rPh>
    <phoneticPr fontId="3"/>
  </si>
  <si>
    <t>ますだ　としかず</t>
  </si>
  <si>
    <t>H15-33</t>
  </si>
  <si>
    <t>鴻巣市から</t>
    <rPh sb="0" eb="3">
      <t>コウノスシ</t>
    </rPh>
    <phoneticPr fontId="1"/>
  </si>
  <si>
    <t>帯津　良一</t>
  </si>
  <si>
    <t>おびつ　りょういち</t>
  </si>
  <si>
    <t>H15-34</t>
  </si>
  <si>
    <t>平成１９年度</t>
    <rPh sb="0" eb="2">
      <t>ヘイセイネ</t>
    </rPh>
    <rPh sb="4" eb="6">
      <t>ネンド</t>
    </rPh>
    <phoneticPr fontId="1"/>
  </si>
  <si>
    <t>長瀬　光昌</t>
  </si>
  <si>
    <t>ながせ　みつまさ</t>
  </si>
  <si>
    <t>H15-35</t>
  </si>
  <si>
    <t>三橋　敏武</t>
  </si>
  <si>
    <t>みつはし　としたけ</t>
  </si>
  <si>
    <t>Ｈ２３－１６</t>
  </si>
  <si>
    <t>医療法人刀圭会　本川越病院</t>
    <rPh sb="11" eb="13">
      <t>ビョウイン</t>
    </rPh>
    <phoneticPr fontId="1"/>
  </si>
  <si>
    <t>350-0042</t>
  </si>
  <si>
    <t>川越市中原町１－１２－１</t>
  </si>
  <si>
    <t>049-222-0533</t>
  </si>
  <si>
    <t>小林　中</t>
  </si>
  <si>
    <t>こばやし　あたる</t>
  </si>
  <si>
    <t>H15-36</t>
  </si>
  <si>
    <t>Ｈ２６－１４</t>
  </si>
  <si>
    <t>そ</t>
  </si>
  <si>
    <t>川第平17-6号</t>
  </si>
  <si>
    <t>小林　明雄</t>
  </si>
  <si>
    <t>こばやし　あきお</t>
  </si>
  <si>
    <t>H３０-３</t>
  </si>
  <si>
    <t>川越市中原町１－１２－１</t>
    <rPh sb="3" eb="6">
      <t>ナカハラチョウ</t>
    </rPh>
    <phoneticPr fontId="1"/>
  </si>
  <si>
    <t>松井　秀平</t>
    <rPh sb="0" eb="2">
      <t>マツイシ</t>
    </rPh>
    <rPh sb="3" eb="5">
      <t>シュウヘイ</t>
    </rPh>
    <phoneticPr fontId="1"/>
  </si>
  <si>
    <t>まつい　しゅうへい</t>
  </si>
  <si>
    <t>Ｒ１－６</t>
  </si>
  <si>
    <t>川口　宏志</t>
  </si>
  <si>
    <t>かわぐち　ひろし</t>
  </si>
  <si>
    <t>R3-11</t>
  </si>
  <si>
    <t>医療法人藤田会　西武川越病院</t>
  </si>
  <si>
    <t>350-1151</t>
  </si>
  <si>
    <t>川越市今福２６５－２</t>
  </si>
  <si>
    <t>049-244-7511</t>
  </si>
  <si>
    <t>ﾘﾊﾋﾞﾘﾃ-ｼｮﾝ科･内科</t>
  </si>
  <si>
    <t>藤田　龍一</t>
  </si>
  <si>
    <t>ふじた　りゅういち</t>
  </si>
  <si>
    <t>H15-37</t>
  </si>
  <si>
    <t>泉　一誠</t>
  </si>
  <si>
    <t>いずみ　かずしげ</t>
  </si>
  <si>
    <t>Ｈ２６－３</t>
  </si>
  <si>
    <t>じん臓</t>
    <rPh sb="2" eb="3">
      <t>ゾウ</t>
    </rPh>
    <phoneticPr fontId="1"/>
  </si>
  <si>
    <t>医療法人朋壮会　南古谷クリニック</t>
  </si>
  <si>
    <t>川越市並木６０６－１</t>
  </si>
  <si>
    <t>049-230-1313</t>
  </si>
  <si>
    <t>松村　治</t>
  </si>
  <si>
    <t>まつむら　おさむ</t>
  </si>
  <si>
    <t>Ｈ２７－１９</t>
  </si>
  <si>
    <t>河野　里佳</t>
  </si>
  <si>
    <t>こうの　りか</t>
  </si>
  <si>
    <t>Ｒ１－２２</t>
  </si>
  <si>
    <t>R２/３/1</t>
  </si>
  <si>
    <t>医療法人豊仁会　三井病院</t>
  </si>
  <si>
    <t>川越市連雀町１９－３</t>
  </si>
  <si>
    <t>049-222-5321</t>
  </si>
  <si>
    <t>梁　京賢</t>
  </si>
  <si>
    <t>りょう　きょうか</t>
  </si>
  <si>
    <t>Ｈ２１－１４</t>
  </si>
  <si>
    <t>秦　怜志</t>
  </si>
  <si>
    <t>はた　さとし</t>
  </si>
  <si>
    <t>H15-38</t>
  </si>
  <si>
    <t>朴　英智</t>
  </si>
  <si>
    <t>ぱく　よんち</t>
  </si>
  <si>
    <t>H15-39</t>
  </si>
  <si>
    <t>秦　重美</t>
  </si>
  <si>
    <t>はた　えみ</t>
  </si>
  <si>
    <t>H15-40</t>
  </si>
  <si>
    <t>田中　伸明</t>
  </si>
  <si>
    <t>たなか　のぶあき</t>
  </si>
  <si>
    <t>H２４－７</t>
  </si>
  <si>
    <t>平成２４年度</t>
    <rPh sb="0" eb="2">
      <t>ヘイセイネ</t>
    </rPh>
    <rPh sb="4" eb="6">
      <t>ネンド</t>
    </rPh>
    <phoneticPr fontId="1"/>
  </si>
  <si>
    <t>石神　等</t>
  </si>
  <si>
    <t>いしがみ　ひとし</t>
  </si>
  <si>
    <t>Ｈ２６－４</t>
  </si>
  <si>
    <t>八木　健之</t>
  </si>
  <si>
    <t>やぎ　たけし</t>
  </si>
  <si>
    <t>Ｈ２７－１８</t>
  </si>
  <si>
    <t>消化器外科</t>
  </si>
  <si>
    <t>得丸　重夫</t>
    <rPh sb="3" eb="5">
      <t>シゲオ</t>
    </rPh>
    <phoneticPr fontId="1"/>
  </si>
  <si>
    <t>とくまる　しげお</t>
  </si>
  <si>
    <t>R5-2</t>
  </si>
  <si>
    <t>宮澤　美季</t>
    <rPh sb="0" eb="2">
      <t>ミヤザワウ</t>
    </rPh>
    <rPh sb="3" eb="4">
      <t>ウツクキ</t>
    </rPh>
    <rPh sb="4" eb="5">
      <t>キ</t>
    </rPh>
    <phoneticPr fontId="1"/>
  </si>
  <si>
    <t>みやざわ　みき</t>
  </si>
  <si>
    <t>R5-3</t>
  </si>
  <si>
    <t>牟田　優</t>
    <rPh sb="0" eb="2">
      <t>ムタユ</t>
    </rPh>
    <rPh sb="3" eb="4">
      <t>ユウ</t>
    </rPh>
    <phoneticPr fontId="1"/>
  </si>
  <si>
    <t>むた　ゆう</t>
  </si>
  <si>
    <t>R5-7</t>
  </si>
  <si>
    <t>木村　民藏</t>
    <rPh sb="0" eb="2">
      <t>キムラタ</t>
    </rPh>
    <rPh sb="3" eb="4">
      <t>タミゾ</t>
    </rPh>
    <rPh sb="4" eb="5">
      <t>ゾウ</t>
    </rPh>
    <phoneticPr fontId="1"/>
  </si>
  <si>
    <t>きむら　たみぞう</t>
  </si>
  <si>
    <t>R6-1</t>
  </si>
  <si>
    <t>田中　伸弥</t>
    <rPh sb="0" eb="2">
      <t>タナカシ</t>
    </rPh>
    <rPh sb="3" eb="5">
      <t>シンヤ</t>
    </rPh>
    <phoneticPr fontId="1"/>
  </si>
  <si>
    <t>たなか　しんや</t>
  </si>
  <si>
    <t>R6-5</t>
  </si>
  <si>
    <t>井上医院</t>
  </si>
  <si>
    <t>川越市元町２－８－８</t>
  </si>
  <si>
    <t>049-222-0326</t>
  </si>
  <si>
    <t>井上　誠一郎</t>
  </si>
  <si>
    <t>いのうえ　せいいちろう</t>
  </si>
  <si>
    <t>H15-41</t>
  </si>
  <si>
    <t>加藤耳鼻咽喉科医院</t>
  </si>
  <si>
    <t>川越市笠幡３０２５－１１</t>
  </si>
  <si>
    <t>049-234-6177</t>
  </si>
  <si>
    <t>加藤　雄一</t>
  </si>
  <si>
    <t>かとう　ゆういち</t>
  </si>
  <si>
    <t>H15-42</t>
  </si>
  <si>
    <t>Ｈ1７・1.４所在地変更</t>
  </si>
  <si>
    <t>岸眼科</t>
  </si>
  <si>
    <t>350-0824</t>
  </si>
  <si>
    <t>川越市石原町１－１０－３</t>
  </si>
  <si>
    <t>049-223-1900</t>
  </si>
  <si>
    <t>岸　　桂</t>
  </si>
  <si>
    <t>きし　かつら</t>
  </si>
  <si>
    <t>H15-43</t>
  </si>
  <si>
    <t>吉田クリニック</t>
  </si>
  <si>
    <t>350-1137</t>
  </si>
  <si>
    <t>川越市砂新田１２６－１</t>
  </si>
  <si>
    <t>049-248-6623</t>
  </si>
  <si>
    <t>脳神経外科・整形外科・皮膚科・内科</t>
  </si>
  <si>
    <t>吉田　滋</t>
  </si>
  <si>
    <t>よしだ　しげし</t>
  </si>
  <si>
    <t>平、音・言</t>
  </si>
  <si>
    <t>H15-44</t>
  </si>
  <si>
    <t>平成２５年度</t>
    <rPh sb="0" eb="2">
      <t>ヘイセイネ</t>
    </rPh>
    <rPh sb="4" eb="6">
      <t>ネンド</t>
    </rPh>
    <phoneticPr fontId="1"/>
  </si>
  <si>
    <t>熊谷クリニック</t>
  </si>
  <si>
    <t>川越市旭町２－８－３</t>
  </si>
  <si>
    <t>049-241-6677</t>
  </si>
  <si>
    <t>熊谷　振作</t>
  </si>
  <si>
    <t>くまがい　しんさく</t>
  </si>
  <si>
    <t>H15-45</t>
  </si>
  <si>
    <t xml:space="preserve"> H3.4.6</t>
  </si>
  <si>
    <t>平成２１年度</t>
    <rPh sb="0" eb="2">
      <t>ヘイセイネ</t>
    </rPh>
    <rPh sb="4" eb="6">
      <t>ネンド</t>
    </rPh>
    <phoneticPr fontId="1"/>
  </si>
  <si>
    <t>元山クリニック</t>
  </si>
  <si>
    <t>川越市笠幡７９－１</t>
  </si>
  <si>
    <t>049-231-1948</t>
  </si>
  <si>
    <t>元山　猛</t>
  </si>
  <si>
    <t>もとやま　たけし</t>
  </si>
  <si>
    <t>H15-46</t>
  </si>
  <si>
    <t>坂本クリニック</t>
  </si>
  <si>
    <t>川越市的場北１－１７－２６</t>
  </si>
  <si>
    <t>049-233-0031</t>
  </si>
  <si>
    <t>ﾘﾊﾋﾞﾘﾃ-ｼｮﾝ科･内科･放射線科</t>
  </si>
  <si>
    <t>坂本　尚隆</t>
  </si>
  <si>
    <t>さかもと　なおたか</t>
  </si>
  <si>
    <t>H15-47</t>
  </si>
  <si>
    <t>埼玉医科大学総合医療センター</t>
  </si>
  <si>
    <t>川越市鴨田１９８１</t>
  </si>
  <si>
    <t>049-228-3411</t>
  </si>
  <si>
    <t>肝胆膵外科・小児外科</t>
    <rPh sb="0" eb="2">
      <t>カンタンス</t>
    </rPh>
    <rPh sb="2" eb="3">
      <t>スイゲ</t>
    </rPh>
    <rPh sb="3" eb="5">
      <t>ゲカシ</t>
    </rPh>
    <rPh sb="6" eb="8">
      <t>ショウニゲ</t>
    </rPh>
    <rPh sb="8" eb="10">
      <t>ゲカ</t>
    </rPh>
    <phoneticPr fontId="3"/>
  </si>
  <si>
    <t>小髙　明雄</t>
  </si>
  <si>
    <t>おだか　あきお</t>
  </si>
  <si>
    <t>H20-12</t>
  </si>
  <si>
    <t>Ｒ１－１９</t>
  </si>
  <si>
    <t>R2.1.21</t>
  </si>
  <si>
    <t>049-228-3400</t>
  </si>
  <si>
    <t>石橋　敬一郎</t>
  </si>
  <si>
    <t>いしばし　けいいちろう</t>
  </si>
  <si>
    <t>Ｈ18-5</t>
  </si>
  <si>
    <t>Ｈ18-6</t>
  </si>
  <si>
    <t>石田　秀行</t>
  </si>
  <si>
    <t>いしだ　ひでゆき</t>
  </si>
  <si>
    <t>H15-48</t>
  </si>
  <si>
    <t>中田　博</t>
  </si>
  <si>
    <t>なかだ　ひろし</t>
  </si>
  <si>
    <t>H15-49</t>
  </si>
  <si>
    <t>平成１８年度</t>
    <rPh sb="0" eb="2">
      <t>ヘイセイネ</t>
    </rPh>
    <rPh sb="4" eb="6">
      <t>ネンド</t>
    </rPh>
    <phoneticPr fontId="1"/>
  </si>
  <si>
    <t>呼吸器内科</t>
  </si>
  <si>
    <t>植松　和嗣</t>
  </si>
  <si>
    <t>うえまつ　かずつぐ</t>
  </si>
  <si>
    <t>H18-11</t>
  </si>
  <si>
    <t>令和４年度</t>
    <rPh sb="0" eb="2">
      <t>レイワネ</t>
    </rPh>
    <rPh sb="3" eb="4">
      <t>ネンド</t>
    </rPh>
    <rPh sb="4" eb="5">
      <t>ド</t>
    </rPh>
    <phoneticPr fontId="1"/>
  </si>
  <si>
    <t>049-228-3401</t>
  </si>
  <si>
    <t>菊地　茂</t>
  </si>
  <si>
    <t>きくち　しげる</t>
  </si>
  <si>
    <t>H15-50</t>
  </si>
  <si>
    <t>伊藤　博之</t>
  </si>
  <si>
    <t>いとう　ひろゆき</t>
  </si>
  <si>
    <t>H15-51</t>
  </si>
  <si>
    <t>櫻井　淑男</t>
  </si>
  <si>
    <t>さくらい　よしお</t>
  </si>
  <si>
    <t>H15-52</t>
  </si>
  <si>
    <t>井口　浩一</t>
  </si>
  <si>
    <t>いのくち　こういち</t>
  </si>
  <si>
    <t>H15-53</t>
  </si>
  <si>
    <t>吉本　信雄</t>
  </si>
  <si>
    <t>よしもと　のぶお</t>
  </si>
  <si>
    <t>H15-54</t>
  </si>
  <si>
    <t>小川　智也</t>
  </si>
  <si>
    <t>おがわ　ともなり</t>
  </si>
  <si>
    <t>H18-17</t>
  </si>
  <si>
    <t>350-8550</t>
  </si>
  <si>
    <t>049-228-3859</t>
  </si>
  <si>
    <t>リウマチ科・内科</t>
  </si>
  <si>
    <t>天野　宏一</t>
  </si>
  <si>
    <t>あまの　こういち</t>
  </si>
  <si>
    <t>免疫</t>
  </si>
  <si>
    <t>Ｈ17-9</t>
  </si>
  <si>
    <t>平成２０年度</t>
    <rPh sb="0" eb="2">
      <t>ヘイセイネ</t>
    </rPh>
    <rPh sb="4" eb="6">
      <t>ネンド</t>
    </rPh>
    <phoneticPr fontId="1"/>
  </si>
  <si>
    <t>Ｈ２６－１６</t>
  </si>
  <si>
    <t>堤　晴彦</t>
  </si>
  <si>
    <t>つつみ　はるひこ</t>
  </si>
  <si>
    <t>H15-55</t>
  </si>
  <si>
    <t>令和５年度</t>
    <rPh sb="0" eb="2">
      <t>レイワネ</t>
    </rPh>
    <rPh sb="3" eb="4">
      <t>ネンド</t>
    </rPh>
    <rPh sb="4" eb="5">
      <t>ド</t>
    </rPh>
    <phoneticPr fontId="1"/>
  </si>
  <si>
    <t>神経内科</t>
  </si>
  <si>
    <t>深浦　彦彰</t>
  </si>
  <si>
    <t>ふかうら　ひこあき</t>
  </si>
  <si>
    <t>H２３－７</t>
  </si>
  <si>
    <t>血管外科</t>
  </si>
  <si>
    <t>出口　順夫</t>
  </si>
  <si>
    <t>でぐち　じゅんお</t>
  </si>
  <si>
    <t>Ｈ２３－１８</t>
  </si>
  <si>
    <t>消化器・肝臓内科</t>
    <rPh sb="0" eb="3">
      <t>ショウカキカ</t>
    </rPh>
    <rPh sb="4" eb="5">
      <t>カンゾ</t>
    </rPh>
    <rPh sb="5" eb="6">
      <t>ゾウウ</t>
    </rPh>
    <rPh sb="6" eb="7">
      <t>ウチカ</t>
    </rPh>
    <rPh sb="7" eb="8">
      <t>カ</t>
    </rPh>
    <phoneticPr fontId="1"/>
  </si>
  <si>
    <t>名越　澄子</t>
    <rPh sb="0" eb="1">
      <t>ナコ</t>
    </rPh>
    <rPh sb="1" eb="2">
      <t>コシス</t>
    </rPh>
    <rPh sb="3" eb="5">
      <t>スミコ</t>
    </rPh>
    <phoneticPr fontId="1"/>
  </si>
  <si>
    <t>なごし　すみこ</t>
  </si>
  <si>
    <t>肝臓</t>
    <rPh sb="0" eb="1">
      <t>カンゾ</t>
    </rPh>
    <rPh sb="1" eb="2">
      <t>ゾウ</t>
    </rPh>
    <phoneticPr fontId="1"/>
  </si>
  <si>
    <t>Ｈ２４－１</t>
  </si>
  <si>
    <t>心臓内科</t>
  </si>
  <si>
    <t>神山　哲男</t>
  </si>
  <si>
    <t>かみやま　てつお</t>
  </si>
  <si>
    <t>Ｈ２４－１１</t>
  </si>
  <si>
    <t>島田　憲明</t>
  </si>
  <si>
    <t>しまだ　のりあき</t>
  </si>
  <si>
    <t>Ｈ２４－１７</t>
  </si>
  <si>
    <t>森井　北斗</t>
  </si>
  <si>
    <t>もりい　ほくと</t>
  </si>
  <si>
    <t>Ｈ２５－７</t>
  </si>
  <si>
    <t>大木　雅文</t>
  </si>
  <si>
    <t>おおき　まさふみ</t>
  </si>
  <si>
    <t>Ｈ２５－１１</t>
  </si>
  <si>
    <t>049-228-3685</t>
  </si>
  <si>
    <t>田中　是</t>
  </si>
  <si>
    <t>たなか　すなお</t>
  </si>
  <si>
    <t>Ｈ２５－１９</t>
  </si>
  <si>
    <t>竹下　英毅</t>
  </si>
  <si>
    <t>たけした　ひでき</t>
  </si>
  <si>
    <t>Ｈ２６－５</t>
  </si>
  <si>
    <t>矢野　晶大</t>
  </si>
  <si>
    <t>やの　あきひろ</t>
  </si>
  <si>
    <t>Ｈ２７－４</t>
  </si>
  <si>
    <t>岡田　洋平</t>
  </si>
  <si>
    <t>おかだ　ようへい</t>
  </si>
  <si>
    <t>Ｈ２７－１１</t>
  </si>
  <si>
    <t>税田　和夫</t>
  </si>
  <si>
    <t>さいた　かずお</t>
  </si>
  <si>
    <t>Ｈ２７－２１</t>
  </si>
  <si>
    <t>王子　聡</t>
  </si>
  <si>
    <t>おうじ　さとる</t>
  </si>
  <si>
    <t>Ｈ２７－２３</t>
  </si>
  <si>
    <t>消化管・一般外科</t>
  </si>
  <si>
    <t>天野　邦彦</t>
  </si>
  <si>
    <t>あまの　くにひこ</t>
  </si>
  <si>
    <t>Ｈ２８－６</t>
  </si>
  <si>
    <t>呼吸器外科</t>
  </si>
  <si>
    <t>福田　祐樹</t>
  </si>
  <si>
    <t>ふくだ　ひろき</t>
  </si>
  <si>
    <t>Ｈ２８－１２</t>
  </si>
  <si>
    <t>小幡　博人</t>
    <rPh sb="0" eb="2">
      <t>おばたひ</t>
    </rPh>
    <rPh sb="3" eb="5">
      <t>ひろと</t>
    </rPh>
    <phoneticPr fontId="1" type="Hiragana"/>
  </si>
  <si>
    <t>おばた　ひろと</t>
  </si>
  <si>
    <t>Ｈ２８－１５</t>
  </si>
  <si>
    <t>総合診療内科・感染症科</t>
  </si>
  <si>
    <t>岡　秀昭</t>
  </si>
  <si>
    <t>おか　ひであき</t>
  </si>
  <si>
    <t>Ｈ２９－４</t>
  </si>
  <si>
    <t>免疫</t>
    <rPh sb="0" eb="1">
      <t>メンエキ</t>
    </rPh>
    <phoneticPr fontId="1"/>
  </si>
  <si>
    <t>森山　岳</t>
  </si>
  <si>
    <t>もりやま　がく</t>
  </si>
  <si>
    <t>Ｈ２９－５</t>
  </si>
  <si>
    <t>049-228-3550</t>
  </si>
  <si>
    <t>小児科・小児循環器科</t>
    <rPh sb="0" eb="2">
      <t>ショウニシ</t>
    </rPh>
    <rPh sb="4" eb="6">
      <t>ショウニジ</t>
    </rPh>
    <rPh sb="6" eb="8">
      <t>ジュンカンキ</t>
    </rPh>
    <rPh sb="8" eb="9">
      <t>キカ</t>
    </rPh>
    <rPh sb="9" eb="10">
      <t>カ</t>
    </rPh>
    <phoneticPr fontId="1"/>
  </si>
  <si>
    <t>増谷　聡</t>
    <rPh sb="0" eb="2">
      <t>ますたにさ</t>
    </rPh>
    <rPh sb="3" eb="4">
      <t>さとし</t>
    </rPh>
    <phoneticPr fontId="1" type="Hiragana"/>
  </si>
  <si>
    <t>ますたに　さとし</t>
  </si>
  <si>
    <t>Ｈ２９－９</t>
  </si>
  <si>
    <t>藤本　幹雄</t>
  </si>
  <si>
    <t>ふじもと　みきお</t>
  </si>
  <si>
    <t>Ｈ２９－１０</t>
  </si>
  <si>
    <t>中村　春彦</t>
  </si>
  <si>
    <t>なかむら　はるひこ</t>
  </si>
  <si>
    <t>Ｈ３０－２</t>
  </si>
  <si>
    <t>腎・高血圧内科</t>
  </si>
  <si>
    <t>清水　泰輔</t>
  </si>
  <si>
    <t>しみず　たいすけ</t>
  </si>
  <si>
    <t>Ｈ３０－５</t>
  </si>
  <si>
    <t>杉木　司</t>
  </si>
  <si>
    <t>すぎき　つかさ</t>
  </si>
  <si>
    <t>Ｈ３０－１１</t>
  </si>
  <si>
    <t>仲山　佑果</t>
  </si>
  <si>
    <t>なかやま　ゆか</t>
  </si>
  <si>
    <t>Ｒ１－１３</t>
  </si>
  <si>
    <t>ゲノム診療科、消化管・一般外科</t>
  </si>
  <si>
    <t>母里　淑子</t>
  </si>
  <si>
    <t>もり　よしこ</t>
  </si>
  <si>
    <t>Ｒ１－１４</t>
  </si>
  <si>
    <t>奈須　康子</t>
  </si>
  <si>
    <t>なす　やすこ</t>
  </si>
  <si>
    <t>Ｈ２５－２、R２－１</t>
  </si>
  <si>
    <t>心臓血管外科、小児心臓外科</t>
  </si>
  <si>
    <t>宇野　吉雅</t>
  </si>
  <si>
    <t>うの　よしまさ</t>
  </si>
  <si>
    <t>Ｒ２－５</t>
  </si>
  <si>
    <t>049-228-3619</t>
  </si>
  <si>
    <t>幡野　哲</t>
  </si>
  <si>
    <t>はたの　さとし</t>
  </si>
  <si>
    <t>Ｒ２－１０</t>
  </si>
  <si>
    <t>049-228-3460</t>
  </si>
  <si>
    <t>海田　賢一</t>
  </si>
  <si>
    <t>かいだ　けんいち</t>
  </si>
  <si>
    <t>Ｒ２－１５</t>
  </si>
  <si>
    <t>村瀬　真</t>
  </si>
  <si>
    <t>むらせ　まこと</t>
  </si>
  <si>
    <t>Ｒ２－１６</t>
  </si>
  <si>
    <t>大林　茂</t>
    <rPh sb="0" eb="2">
      <t>オオバヤシシ</t>
    </rPh>
    <rPh sb="3" eb="4">
      <t>シゲル</t>
    </rPh>
    <phoneticPr fontId="1"/>
  </si>
  <si>
    <t>おおばやし　しげる</t>
  </si>
  <si>
    <t>Ｒ３－１</t>
  </si>
  <si>
    <t>小山　信之</t>
    <rPh sb="0" eb="2">
      <t>コヤマノ</t>
    </rPh>
    <rPh sb="3" eb="5">
      <t>ノブユキ</t>
    </rPh>
    <phoneticPr fontId="1"/>
  </si>
  <si>
    <t>こやま　のぶゆき</t>
  </si>
  <si>
    <t>Ｒ３－４</t>
  </si>
  <si>
    <t>松山　貴俊</t>
    <rPh sb="0" eb="2">
      <t>マツヤマタ</t>
    </rPh>
    <rPh sb="3" eb="5">
      <t>タカトシ</t>
    </rPh>
    <phoneticPr fontId="1"/>
  </si>
  <si>
    <t>まつやま　たかとし</t>
  </si>
  <si>
    <t>Ｒ３－５</t>
  </si>
  <si>
    <t>上村　直子</t>
    <rPh sb="0" eb="2">
      <t>カミムラナ</t>
    </rPh>
    <rPh sb="3" eb="5">
      <t>ナオコ</t>
    </rPh>
    <phoneticPr fontId="1"/>
  </si>
  <si>
    <t>かみむら　なおこ</t>
  </si>
  <si>
    <t>R3-14</t>
  </si>
  <si>
    <t>高橋　翼</t>
    <rPh sb="0" eb="2">
      <t>タカハシツ</t>
    </rPh>
    <rPh sb="3" eb="4">
      <t>ツバサ</t>
    </rPh>
    <phoneticPr fontId="1"/>
  </si>
  <si>
    <t>たかはし　つばさ</t>
  </si>
  <si>
    <t>上田　泰久</t>
    <rPh sb="0" eb="2">
      <t>ウエダヤ</t>
    </rPh>
    <rPh sb="3" eb="5">
      <t>ヤスヒサ</t>
    </rPh>
    <phoneticPr fontId="1"/>
  </si>
  <si>
    <t>うえだ　やすひさ</t>
  </si>
  <si>
    <t>R3-16</t>
  </si>
  <si>
    <t>049-228-3403</t>
  </si>
  <si>
    <t>循環器内科</t>
    <rPh sb="3" eb="5">
      <t>ナイカ</t>
    </rPh>
    <phoneticPr fontId="1"/>
  </si>
  <si>
    <t>田中　慎司</t>
    <rPh sb="0" eb="2">
      <t>タナカシ</t>
    </rPh>
    <rPh sb="3" eb="5">
      <t>シンジ</t>
    </rPh>
    <phoneticPr fontId="1"/>
  </si>
  <si>
    <t>たなか　しんじ</t>
  </si>
  <si>
    <t>R3-17</t>
  </si>
  <si>
    <t>高度救命救急センター</t>
    <rPh sb="0" eb="2">
      <t>コウドキ</t>
    </rPh>
    <rPh sb="2" eb="4">
      <t>キュウメイキ</t>
    </rPh>
    <rPh sb="4" eb="6">
      <t>キュウキュウ</t>
    </rPh>
    <phoneticPr fontId="1"/>
  </si>
  <si>
    <t>松田　真輝</t>
    <rPh sb="3" eb="5">
      <t>マキ</t>
    </rPh>
    <phoneticPr fontId="1"/>
  </si>
  <si>
    <t>まつだ　まさき</t>
  </si>
  <si>
    <t>R3-19</t>
  </si>
  <si>
    <t>ぼう直</t>
    <rPh sb="2" eb="3">
      <t>チョク</t>
    </rPh>
    <phoneticPr fontId="1"/>
  </si>
  <si>
    <t>八幡　直志</t>
    <rPh sb="0" eb="2">
      <t>ヤハタチ</t>
    </rPh>
    <rPh sb="3" eb="4">
      <t>チョクシ</t>
    </rPh>
    <rPh sb="4" eb="5">
      <t>シ</t>
    </rPh>
    <phoneticPr fontId="1"/>
  </si>
  <si>
    <t>やはた　ただし</t>
  </si>
  <si>
    <t>R3-20</t>
  </si>
  <si>
    <t>脳神経内科</t>
    <rPh sb="0" eb="3">
      <t>ノウシンケイナ</t>
    </rPh>
    <rPh sb="3" eb="5">
      <t>ナイカ</t>
    </rPh>
    <phoneticPr fontId="1"/>
  </si>
  <si>
    <t>山元　正臣</t>
    <rPh sb="0" eb="2">
      <t>ヤマモトマ</t>
    </rPh>
    <rPh sb="3" eb="5">
      <t>マサオミ</t>
    </rPh>
    <phoneticPr fontId="1"/>
  </si>
  <si>
    <t>やまもと　まさおみ</t>
  </si>
  <si>
    <t>Ｒ４－３</t>
  </si>
  <si>
    <t>桑原　由樹</t>
    <rPh sb="0" eb="2">
      <t>クワバラヨ</t>
    </rPh>
    <rPh sb="3" eb="5">
      <t>ヨシキ</t>
    </rPh>
    <phoneticPr fontId="1"/>
  </si>
  <si>
    <t>くわばら　よしき</t>
  </si>
  <si>
    <t>Ｒ４－５</t>
  </si>
  <si>
    <t>山口　菜緒美</t>
    <rPh sb="0" eb="2">
      <t>ヤマグチナ</t>
    </rPh>
    <rPh sb="3" eb="6">
      <t>ナオミ</t>
    </rPh>
    <phoneticPr fontId="1"/>
  </si>
  <si>
    <t>やまぐち　なおみ</t>
  </si>
  <si>
    <t>R４－８</t>
  </si>
  <si>
    <t>門間　一成</t>
    <rPh sb="0" eb="2">
      <t>モンマカ</t>
    </rPh>
    <rPh sb="3" eb="5">
      <t>カズナリ</t>
    </rPh>
    <phoneticPr fontId="1"/>
  </si>
  <si>
    <t>もんま　かずなり</t>
  </si>
  <si>
    <t>R4-15</t>
  </si>
  <si>
    <t>2022/10/1
(転入）</t>
    <rPh sb="11" eb="13">
      <t>テンニュウ</t>
    </rPh>
    <phoneticPr fontId="1"/>
  </si>
  <si>
    <t>是松　聖悟</t>
  </si>
  <si>
    <t>これまつ　せいご</t>
  </si>
  <si>
    <t>齊藤　真紀</t>
    <rPh sb="0" eb="2">
      <t>サイトウマ</t>
    </rPh>
    <rPh sb="3" eb="5">
      <t>マキ</t>
    </rPh>
    <phoneticPr fontId="1"/>
  </si>
  <si>
    <t>さいとう　まき</t>
  </si>
  <si>
    <t>聴</t>
    <rPh sb="0" eb="0">
      <t>チョウ</t>
    </rPh>
    <phoneticPr fontId="1"/>
  </si>
  <si>
    <t>R5-1</t>
  </si>
  <si>
    <t>乾　洋</t>
    <rPh sb="0" eb="1">
      <t>イヌイヒ</t>
    </rPh>
    <rPh sb="2" eb="3">
      <t>ヒロシ</t>
    </rPh>
    <phoneticPr fontId="1"/>
  </si>
  <si>
    <t>いぬい　ひろし</t>
  </si>
  <si>
    <t>R5-10</t>
  </si>
  <si>
    <t>心臓血管外科</t>
    <rPh sb="0" eb="2">
      <t>シンゾウケ</t>
    </rPh>
    <rPh sb="2" eb="4">
      <t>ケッカンゲ</t>
    </rPh>
    <rPh sb="4" eb="6">
      <t>ゲカ</t>
    </rPh>
    <phoneticPr fontId="1"/>
  </si>
  <si>
    <t>徳永　千穂</t>
    <rPh sb="0" eb="2">
      <t>トクナガチ</t>
    </rPh>
    <rPh sb="3" eb="5">
      <t>チホ</t>
    </rPh>
    <phoneticPr fontId="1"/>
  </si>
  <si>
    <t>とくなが　ちほ</t>
  </si>
  <si>
    <t>R5-12</t>
  </si>
  <si>
    <t>永本　将一</t>
    <rPh sb="0" eb="2">
      <t>ナガモトシ</t>
    </rPh>
    <rPh sb="3" eb="5">
      <t>ショウイチ</t>
    </rPh>
    <phoneticPr fontId="1"/>
  </si>
  <si>
    <t>ながもと　しょういち</t>
  </si>
  <si>
    <t>R5-16</t>
  </si>
  <si>
    <t>北山　沙知</t>
    <rPh sb="0" eb="2">
      <t>キタヤマサ</t>
    </rPh>
    <rPh sb="3" eb="5">
      <t>サチ</t>
    </rPh>
    <phoneticPr fontId="1"/>
  </si>
  <si>
    <t>きたやま　さち</t>
  </si>
  <si>
    <t>R5-17</t>
  </si>
  <si>
    <t>感染症科・感染制御科</t>
    <rPh sb="0" eb="3">
      <t>カンセンショウカ</t>
    </rPh>
    <rPh sb="3" eb="4">
      <t>カカ</t>
    </rPh>
    <rPh sb="5" eb="7">
      <t>カンセンセ</t>
    </rPh>
    <rPh sb="7" eb="9">
      <t>セイギョカ</t>
    </rPh>
    <rPh sb="9" eb="10">
      <t>カ</t>
    </rPh>
    <phoneticPr fontId="1"/>
  </si>
  <si>
    <t>塚田　訓久</t>
    <rPh sb="0" eb="2">
      <t>ツカダク</t>
    </rPh>
    <rPh sb="3" eb="5">
      <t>クニヒサ</t>
    </rPh>
    <phoneticPr fontId="1"/>
  </si>
  <si>
    <t>つかだ　くにひさ</t>
  </si>
  <si>
    <t>R6-2</t>
  </si>
  <si>
    <t>腎臓内科</t>
    <rPh sb="0" eb="2">
      <t>ジンゾウナ</t>
    </rPh>
    <rPh sb="2" eb="4">
      <t>ナイカ</t>
    </rPh>
    <phoneticPr fontId="1"/>
  </si>
  <si>
    <t>髙橋　駿介</t>
    <rPh sb="0" eb="2">
      <t>タカハシシ</t>
    </rPh>
    <rPh sb="3" eb="5">
      <t>シュンスケ</t>
    </rPh>
    <phoneticPr fontId="1"/>
  </si>
  <si>
    <t>たかはし　しゅんすけ</t>
  </si>
  <si>
    <t>R6-4</t>
  </si>
  <si>
    <t>川村　隆之</t>
    <rPh sb="0" eb="2">
      <t>カワムラタ</t>
    </rPh>
    <rPh sb="3" eb="5">
      <t>タカユキ</t>
    </rPh>
    <phoneticPr fontId="1"/>
  </si>
  <si>
    <t>かわむら　たかゆき</t>
  </si>
  <si>
    <t>R6-6</t>
  </si>
  <si>
    <t>多賀谷　亮甫</t>
    <rPh sb="0" eb="3">
      <t>タガヤリ</t>
    </rPh>
    <rPh sb="4" eb="5">
      <t>リョウス</t>
    </rPh>
    <rPh sb="5" eb="6">
      <t>スケ</t>
    </rPh>
    <phoneticPr fontId="1"/>
  </si>
  <si>
    <t>たがや　りょうすけ</t>
  </si>
  <si>
    <t>聴、平、音・言、そ</t>
    <rPh sb="0" eb="1">
      <t>チョウタ</t>
    </rPh>
    <rPh sb="2" eb="3">
      <t>タイラオ</t>
    </rPh>
    <rPh sb="4" eb="5">
      <t>オンゲ</t>
    </rPh>
    <rPh sb="6" eb="7">
      <t>ゲン</t>
    </rPh>
    <phoneticPr fontId="1"/>
  </si>
  <si>
    <t>R6-11</t>
  </si>
  <si>
    <t>佐野　奈央</t>
    <rPh sb="0" eb="2">
      <t>サノナ</t>
    </rPh>
    <rPh sb="3" eb="5">
      <t>ナオ</t>
    </rPh>
    <phoneticPr fontId="1"/>
  </si>
  <si>
    <t>さの　なお</t>
  </si>
  <si>
    <t>R6-13</t>
  </si>
  <si>
    <t>小児科</t>
    <rPh sb="0" eb="2">
      <t>ショウニ</t>
    </rPh>
    <phoneticPr fontId="1"/>
  </si>
  <si>
    <t>金井　雅代</t>
    <rPh sb="0" eb="2">
      <t>カナイマ</t>
    </rPh>
    <rPh sb="3" eb="5">
      <t>マサヨ</t>
    </rPh>
    <phoneticPr fontId="1"/>
  </si>
  <si>
    <t>かない　まさよ</t>
  </si>
  <si>
    <t>R6-14</t>
  </si>
  <si>
    <t>心臓内科</t>
    <rPh sb="0" eb="2">
      <t>シンゾウ</t>
    </rPh>
    <phoneticPr fontId="1"/>
  </si>
  <si>
    <t>小宮山　英徳</t>
    <rPh sb="0" eb="3">
      <t>コミヤマヒ</t>
    </rPh>
    <rPh sb="4" eb="6">
      <t>ヒデノリ</t>
    </rPh>
    <phoneticPr fontId="1"/>
  </si>
  <si>
    <t>こみやま　ひでのり</t>
  </si>
  <si>
    <t>R6-15</t>
  </si>
  <si>
    <t>阿部　拓朗</t>
    <rPh sb="0" eb="2">
      <t>アベタ</t>
    </rPh>
    <rPh sb="3" eb="5">
      <t>タクロウ</t>
    </rPh>
    <phoneticPr fontId="1"/>
  </si>
  <si>
    <t>あべ　たくろう</t>
  </si>
  <si>
    <t>R6-16</t>
  </si>
  <si>
    <t>谷　昂大</t>
    <rPh sb="0" eb="1">
      <t>タニア</t>
    </rPh>
    <rPh sb="2" eb="4">
      <t>アキラダイ</t>
    </rPh>
    <phoneticPr fontId="1"/>
  </si>
  <si>
    <t>たに　あきひろ</t>
  </si>
  <si>
    <t>R6-17</t>
  </si>
  <si>
    <t>三森整形外科医院</t>
  </si>
  <si>
    <t>350-0054</t>
  </si>
  <si>
    <t>川越市三久保町６－４</t>
  </si>
  <si>
    <t>049-222-0515</t>
  </si>
  <si>
    <t>三森　甲宇</t>
  </si>
  <si>
    <t>みもり　こうう</t>
  </si>
  <si>
    <t>Ｈ２７－１６</t>
  </si>
  <si>
    <t>森田耳鼻咽喉科医院</t>
  </si>
  <si>
    <t>川越市新富町２－２１－８</t>
  </si>
  <si>
    <t>049-222-1535</t>
  </si>
  <si>
    <t>森田　重雄</t>
  </si>
  <si>
    <t>もりた しげお</t>
  </si>
  <si>
    <t>H15-56</t>
  </si>
  <si>
    <t>森田　隆匡</t>
  </si>
  <si>
    <t>もりた　たかまさ</t>
  </si>
  <si>
    <t>H15-57</t>
  </si>
  <si>
    <t xml:space="preserve"> H10.8.15</t>
  </si>
  <si>
    <t>森田　優登</t>
  </si>
  <si>
    <t>もりた　まさと</t>
  </si>
  <si>
    <t>Ｒ２－９</t>
  </si>
  <si>
    <t>川越くりはら耳鼻咽喉科</t>
  </si>
  <si>
    <t>川越市新富町２－３０－２</t>
  </si>
  <si>
    <t>049-227-8733</t>
  </si>
  <si>
    <t>栗原　秀樹</t>
  </si>
  <si>
    <t>くりはら　ひでき</t>
  </si>
  <si>
    <t>H18-12</t>
  </si>
  <si>
    <t>川越ブレストクリニック</t>
  </si>
  <si>
    <t>川越市脇田本町１－５　川越ウエストビル５階</t>
  </si>
  <si>
    <t>049-265-5255</t>
  </si>
  <si>
    <t>外科、乳腺外科</t>
  </si>
  <si>
    <t>山田　博文</t>
  </si>
  <si>
    <t>やまだ　ひろふみ</t>
  </si>
  <si>
    <t>H15-58</t>
  </si>
  <si>
    <t xml:space="preserve"> H9.5.7　16.８.1医療機関の変更</t>
  </si>
  <si>
    <t>16.8.1医療機関の変更</t>
  </si>
  <si>
    <t>浅岡クリニック</t>
  </si>
  <si>
    <t>川越市脇田本町10-17</t>
  </si>
  <si>
    <t>049-248-0047</t>
  </si>
  <si>
    <t>内科・リウマチ科・アレルギー科</t>
  </si>
  <si>
    <t>浅岡　俊之</t>
  </si>
  <si>
    <t>あさおか　としゆき</t>
  </si>
  <si>
    <t>H15-59</t>
  </si>
  <si>
    <t>巣山整形外科</t>
  </si>
  <si>
    <t>川越市下広谷３９７－３</t>
  </si>
  <si>
    <t>049-234-7881</t>
  </si>
  <si>
    <t>巣山　直人</t>
  </si>
  <si>
    <t>すやま　なおひと</t>
  </si>
  <si>
    <t>H15-60</t>
  </si>
  <si>
    <t xml:space="preserve"> H11.5.18</t>
  </si>
  <si>
    <t>中村眼科</t>
  </si>
  <si>
    <t>350-0044</t>
  </si>
  <si>
    <t>川越市通町２２－２</t>
  </si>
  <si>
    <t>049-227-7277</t>
  </si>
  <si>
    <t>中村　淳夫</t>
  </si>
  <si>
    <t>なかむら　あつお</t>
  </si>
  <si>
    <t>H15-62</t>
  </si>
  <si>
    <t>猪熊外科胃腸科医院</t>
  </si>
  <si>
    <t>川越市新宿町５－４－１２</t>
  </si>
  <si>
    <t>049-242-6780</t>
  </si>
  <si>
    <t>猪熊　滋久</t>
  </si>
  <si>
    <t>いのくま　しげひさ</t>
  </si>
  <si>
    <t>H15-63</t>
  </si>
  <si>
    <t xml:space="preserve"> H12.10.31</t>
  </si>
  <si>
    <t>長澤クリニック</t>
  </si>
  <si>
    <t>川越市通町５－５　第２山田ビル１階</t>
  </si>
  <si>
    <t>049-229-3280</t>
  </si>
  <si>
    <t>内科・リウマチ科</t>
  </si>
  <si>
    <t>長澤　逸人</t>
  </si>
  <si>
    <t>ながさわ　はやと</t>
  </si>
  <si>
    <t>Ｈ２６－１７</t>
  </si>
  <si>
    <t>田中医院</t>
  </si>
  <si>
    <t>350-0052</t>
  </si>
  <si>
    <t>川越市宮下町１－２－１２</t>
  </si>
  <si>
    <t>049-222-0002</t>
  </si>
  <si>
    <t>内科・外科</t>
  </si>
  <si>
    <t>田中　知博</t>
  </si>
  <si>
    <t>たなか　ともひろ</t>
  </si>
  <si>
    <t>Ｈ２３－１５</t>
  </si>
  <si>
    <t>武蔵野総合病院</t>
  </si>
  <si>
    <t>350-1167</t>
  </si>
  <si>
    <t>川越市大袋新田９７７－９</t>
  </si>
  <si>
    <t>049-244-6340</t>
  </si>
  <si>
    <t>外科</t>
    <rPh sb="0" eb="1">
      <t>ゲカ</t>
    </rPh>
    <phoneticPr fontId="3"/>
  </si>
  <si>
    <t>富塚　龍也</t>
    <rPh sb="0" eb="2">
      <t>トミツカタ</t>
    </rPh>
    <rPh sb="3" eb="5">
      <t>タツヤ</t>
    </rPh>
    <phoneticPr fontId="3"/>
  </si>
  <si>
    <t>とみづか　たつや</t>
  </si>
  <si>
    <t>Ｈ２１－１２</t>
  </si>
  <si>
    <t>Ｈ２６－１２</t>
  </si>
  <si>
    <t>根岸　七雄</t>
    <rPh sb="0" eb="2">
      <t>ネギシナ</t>
    </rPh>
    <rPh sb="3" eb="5">
      <t>ナナオ</t>
    </rPh>
    <phoneticPr fontId="3"/>
  </si>
  <si>
    <t>ねぎし　ななお</t>
  </si>
  <si>
    <t>H15-64</t>
  </si>
  <si>
    <t>Ｈ２１－１３</t>
  </si>
  <si>
    <t>林　一誠</t>
  </si>
  <si>
    <t>はやし　かずまさ</t>
  </si>
  <si>
    <t>Ｈ２７－１０</t>
  </si>
  <si>
    <t>本多　三男</t>
  </si>
  <si>
    <t>ほんだ　みつお</t>
  </si>
  <si>
    <t>Ｈ３０－７</t>
  </si>
  <si>
    <t>藤澤　直顕</t>
  </si>
  <si>
    <t>ふじさわ　なおあき</t>
  </si>
  <si>
    <t>Ｈ３０－１８</t>
  </si>
  <si>
    <t>Ｒ３－６</t>
  </si>
  <si>
    <t>太田　陽子</t>
  </si>
  <si>
    <t>おおた　ようこ</t>
  </si>
  <si>
    <t>Ｒ２－１７</t>
  </si>
  <si>
    <t>片岡耳鼻咽喉科医院</t>
  </si>
  <si>
    <t>川越市的場北１－３－９</t>
  </si>
  <si>
    <t>049-231-3941</t>
  </si>
  <si>
    <t>片岡　紀男</t>
  </si>
  <si>
    <t>かたおか　のりお</t>
  </si>
  <si>
    <t>H15-65</t>
  </si>
  <si>
    <t>片岡　丈志</t>
  </si>
  <si>
    <t>かたおか　たけし</t>
  </si>
  <si>
    <t>聴</t>
  </si>
  <si>
    <t>H15-66</t>
  </si>
  <si>
    <t>R2.3.17</t>
  </si>
  <si>
    <t>野澤クリニック</t>
  </si>
  <si>
    <t>350-1104</t>
  </si>
  <si>
    <t>川越市小ケ谷８１６－１</t>
  </si>
  <si>
    <t>049-227-6969</t>
  </si>
  <si>
    <t>内科・呼吸器科・循環器科・小児科</t>
  </si>
  <si>
    <t>野澤　誠</t>
  </si>
  <si>
    <t>のざわ　まこと</t>
  </si>
  <si>
    <t>Ｈ２６－６</t>
  </si>
  <si>
    <t>立医院</t>
  </si>
  <si>
    <t>350-1105</t>
  </si>
  <si>
    <t>川越市今成3-13-21</t>
  </si>
  <si>
    <t>049-223-0393</t>
  </si>
  <si>
    <t>呼吸器科</t>
  </si>
  <si>
    <t>立　漢長</t>
  </si>
  <si>
    <t>りつ　かんちょう</t>
  </si>
  <si>
    <t>H15-67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</si>
</sst>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lt;=999]000;000\-0000"/>
  </numFmts>
  <fonts count="5" x14ac:knownFonts="1">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trike/>
      <sz val="11"/>
      <name val="ＭＳ Ｐ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34"/>
        <bgColor indexed="64"/>
      </patternFill>
    </fill>
    <fill>
      <patternFill patternType="solid">
        <fgColor theme="9" tint="0.599932859279152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2" xfId="0" applyBorder="1" applyAlignment="1">
      <alignment horizontal="center" vertical="center" shrinkToFit="1"/>
    </xf>
    <xf numFmtId="0" fontId="0" fillId="2" borderId="3" xfId="0" applyFill="1" applyBorder="1" applyAlignment="1">
      <alignment horizontal="center" vertical="center" shrinkToFit="1"/>
    </xf>
    <xf numFmtId="0" fontId="2" fillId="2" borderId="4" xfId="0" applyFont="1" applyFill="1" applyBorder="1" applyAlignment="1">
      <alignment horizontal="center" vertical="center" shrinkToFit="1"/>
    </xf>
    <xf numFmtId="176" fontId="2" fillId="2" borderId="4" xfId="0" applyNumberFormat="1" applyFont="1" applyFill="1" applyBorder="1" applyAlignment="1">
      <alignment horizontal="left" vertical="center" shrinkToFit="1"/>
    </xf>
    <xf numFmtId="176" fontId="2" fillId="2" borderId="4" xfId="0" applyNumberFormat="1"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57" fontId="0" fillId="3" borderId="4" xfId="0" applyNumberFormat="1" applyFill="1" applyBorder="1" applyAlignment="1">
      <alignment horizontal="center" vertical="center" shrinkToFit="1"/>
    </xf>
    <xf numFmtId="0" fontId="0" fillId="3" borderId="5"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6" borderId="3" xfId="0" applyFill="1" applyBorder="1" applyAlignment="1">
      <alignment horizontal="center" vertical="center" shrinkToFi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0" borderId="0" xfId="0" applyAlignment="1">
      <alignment vertical="center" shrinkToFit="1"/>
    </xf>
    <xf numFmtId="0" fontId="0" fillId="0" borderId="1" xfId="0" applyBorder="1" applyAlignment="1">
      <alignment horizontal="left" vertical="center" shrinkToFit="1"/>
    </xf>
    <xf numFmtId="49" fontId="0" fillId="0" borderId="1" xfId="0" applyNumberFormat="1" applyBorder="1" applyAlignment="1">
      <alignment horizontal="left" vertical="center" shrinkToFit="1"/>
    </xf>
    <xf numFmtId="0" fontId="0" fillId="0" borderId="2" xfId="0" applyBorder="1" applyAlignment="1">
      <alignment vertical="center" shrinkToFit="1"/>
    </xf>
    <xf numFmtId="0" fontId="2" fillId="2" borderId="6" xfId="0" applyFont="1" applyFill="1" applyBorder="1" applyAlignment="1">
      <alignment horizontal="left" vertical="center" shrinkToFit="1"/>
    </xf>
    <xf numFmtId="0" fontId="2" fillId="2" borderId="1" xfId="0" applyFont="1" applyFill="1" applyBorder="1" applyAlignment="1">
      <alignment horizontal="left" vertical="center" shrinkToFit="1"/>
    </xf>
    <xf numFmtId="176" fontId="2" fillId="2" borderId="1" xfId="0" applyNumberFormat="1" applyFont="1" applyFill="1" applyBorder="1" applyAlignment="1">
      <alignment horizontal="left" vertical="center" shrinkToFit="1"/>
    </xf>
    <xf numFmtId="57" fontId="2" fillId="2" borderId="1" xfId="0" applyNumberFormat="1"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1" xfId="0" applyFont="1" applyFill="1" applyBorder="1" applyAlignment="1">
      <alignment horizontal="left" vertical="center" shrinkToFit="1"/>
    </xf>
    <xf numFmtId="57" fontId="2" fillId="3" borderId="1" xfId="0" applyNumberFormat="1"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4" borderId="6" xfId="0" applyFont="1" applyFill="1" applyBorder="1" applyAlignment="1">
      <alignment horizontal="left" vertical="center" shrinkToFit="1"/>
    </xf>
    <xf numFmtId="0" fontId="2" fillId="4" borderId="1" xfId="0" applyFont="1" applyFill="1" applyBorder="1" applyAlignment="1">
      <alignment horizontal="left" vertical="center" shrinkToFit="1"/>
    </xf>
    <xf numFmtId="0" fontId="2" fillId="4" borderId="7" xfId="0" applyFont="1" applyFill="1" applyBorder="1" applyAlignment="1">
      <alignment horizontal="left" vertical="center" shrinkToFit="1"/>
    </xf>
    <xf numFmtId="0" fontId="2" fillId="5" borderId="6"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2" fillId="5" borderId="7" xfId="0" applyFont="1" applyFill="1" applyBorder="1" applyAlignment="1">
      <alignment horizontal="left" vertical="center" shrinkToFit="1"/>
    </xf>
    <xf numFmtId="0" fontId="2" fillId="6" borderId="6" xfId="0" applyFont="1" applyFill="1" applyBorder="1" applyAlignment="1">
      <alignment horizontal="left" vertical="center" shrinkToFit="1"/>
    </xf>
    <xf numFmtId="0" fontId="2" fillId="6" borderId="1" xfId="0" applyFont="1" applyFill="1" applyBorder="1" applyAlignment="1">
      <alignment horizontal="left" vertical="center" shrinkToFit="1"/>
    </xf>
    <xf numFmtId="0" fontId="2" fillId="6" borderId="7" xfId="0" applyFont="1" applyFill="1" applyBorder="1" applyAlignment="1">
      <alignment horizontal="left" vertical="center" shrinkToFit="1"/>
    </xf>
    <xf numFmtId="0" fontId="0" fillId="0" borderId="0" xfId="0" applyAlignment="1">
      <alignment horizontal="center" vertical="center" shrinkToFit="1"/>
    </xf>
    <xf numFmtId="14" fontId="2" fillId="2" borderId="1" xfId="0" applyNumberFormat="1" applyFont="1" applyFill="1" applyBorder="1" applyAlignment="1">
      <alignment horizontal="left" vertical="center"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left" vertical="center" shrinkToFit="1"/>
    </xf>
    <xf numFmtId="57" fontId="2" fillId="4" borderId="1" xfId="0" applyNumberFormat="1" applyFont="1" applyFill="1" applyBorder="1" applyAlignment="1">
      <alignment horizontal="left" vertical="center" shrinkToFit="1"/>
    </xf>
    <xf numFmtId="0" fontId="0" fillId="0" borderId="1" xfId="0" applyBorder="1" applyAlignment="1">
      <alignment horizontal="left" vertical="center" wrapText="1" shrinkToFit="1"/>
    </xf>
    <xf numFmtId="0" fontId="4" fillId="7" borderId="0" xfId="0" applyFont="1" applyFill="1" applyAlignment="1">
      <alignment vertical="center" shrinkToFit="1"/>
    </xf>
    <xf numFmtId="0" fontId="2" fillId="8" borderId="1" xfId="0" applyFont="1" applyFill="1" applyBorder="1" applyAlignment="1">
      <alignment horizontal="left" vertical="center" shrinkToFit="1"/>
    </xf>
    <xf numFmtId="176" fontId="2" fillId="8" borderId="1" xfId="0" applyNumberFormat="1" applyFont="1" applyFill="1" applyBorder="1" applyAlignment="1">
      <alignment horizontal="left" vertical="center" shrinkToFit="1"/>
    </xf>
    <xf numFmtId="57" fontId="2" fillId="5" borderId="1" xfId="0" applyNumberFormat="1" applyFont="1" applyFill="1" applyBorder="1" applyAlignment="1">
      <alignment horizontal="left" vertical="center" shrinkToFit="1"/>
    </xf>
    <xf numFmtId="57" fontId="2" fillId="6" borderId="1" xfId="0" applyNumberFormat="1" applyFont="1" applyFill="1" applyBorder="1" applyAlignment="1">
      <alignment horizontal="left" vertical="center" shrinkToFit="1"/>
    </xf>
    <xf numFmtId="0" fontId="2" fillId="0" borderId="1" xfId="0" applyFont="1" applyBorder="1" applyAlignment="1">
      <alignment horizontal="left" vertical="center" shrinkToFit="1"/>
    </xf>
    <xf numFmtId="176" fontId="2" fillId="3" borderId="1" xfId="0" applyNumberFormat="1" applyFont="1" applyFill="1" applyBorder="1" applyAlignment="1">
      <alignment horizontal="left" vertical="center" shrinkToFit="1"/>
    </xf>
    <xf numFmtId="0" fontId="0" fillId="0" borderId="1" xfId="0" applyBorder="1">
      <alignment vertical="center"/>
    </xf>
    <xf numFmtId="176" fontId="2" fillId="2" borderId="1" xfId="0" applyNumberFormat="1" applyFont="1" applyFill="1" applyBorder="1" applyAlignment="1">
      <alignment horizontal="left" vertical="center" wrapText="1" shrinkToFit="1"/>
    </xf>
    <xf numFmtId="0" fontId="0" fillId="0" borderId="0" xfId="0" applyAlignment="1">
      <alignment horizontal="left" vertical="center" shrinkToFit="1"/>
    </xf>
    <xf numFmtId="176" fontId="0" fillId="0" borderId="0" xfId="0" applyNumberFormat="1" applyAlignment="1">
      <alignment vertical="center" shrinkToFit="1"/>
    </xf>
    <xf numFmtId="57" fontId="0" fillId="0" borderId="0" xfId="0" applyNumberForma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A602-0900-42BB-96C4-ED3AC37C65F7}">
  <dimension ref="A1:AM237"/>
  <sheetViews>
    <sheetView tabSelected="1" view="pageBreakPreview" zoomScale="85" zoomScaleNormal="85" zoomScaleSheetLayoutView="85" workbookViewId="0">
      <pane xSplit="3" ySplit="1" topLeftCell="D211" activePane="bottomRight" state="frozen"/>
      <selection activeCell="B1" sqref="B1"/>
      <selection pane="topRight" activeCell="F1" sqref="F1"/>
      <selection pane="bottomLeft" activeCell="B2" sqref="B2"/>
      <selection pane="bottomRight" activeCell="C219" sqref="C219"/>
    </sheetView>
  </sheetViews>
  <sheetFormatPr defaultRowHeight="13.5" outlineLevelCol="1" x14ac:dyDescent="0.15"/>
  <cols>
    <col min="1" max="2" width="6.25" style="44" customWidth="1"/>
    <col min="3" max="3" width="23.75" style="61" customWidth="1"/>
    <col min="4" max="4" width="10.125" style="61" customWidth="1"/>
    <col min="5" max="5" width="22.625" style="61" customWidth="1"/>
    <col min="6" max="6" width="13.375" style="61" customWidth="1"/>
    <col min="7" max="7" width="16.25" style="22" customWidth="1"/>
    <col min="8" max="8" width="16.875" style="22" customWidth="1"/>
    <col min="9" max="9" width="15" style="22" customWidth="1"/>
    <col min="10" max="10" width="12.5" style="22" customWidth="1"/>
    <col min="11" max="11" width="8.75" style="22" customWidth="1" outlineLevel="1"/>
    <col min="12" max="13" width="8.75" style="62" customWidth="1" outlineLevel="1"/>
    <col min="14" max="15" width="8.75" style="22" customWidth="1" outlineLevel="1"/>
    <col min="16" max="16" width="12.625" style="22" customWidth="1"/>
    <col min="17" max="17" width="8.625" style="22" customWidth="1" outlineLevel="1"/>
    <col min="18" max="18" width="8.625" style="63" customWidth="1" outlineLevel="1"/>
    <col min="19" max="21" width="8.625" style="22" customWidth="1" outlineLevel="1"/>
    <col min="22" max="22" width="12.625" style="22" customWidth="1"/>
    <col min="23" max="26" width="8.625" style="22" customWidth="1" outlineLevel="1"/>
    <col min="27" max="27" width="8.625" style="44" customWidth="1" outlineLevel="1"/>
    <col min="28" max="28" width="12.625" style="22" customWidth="1"/>
    <col min="29" max="33" width="8.625" style="22" customWidth="1" outlineLevel="1"/>
    <col min="34" max="34" width="12.625" style="22" customWidth="1"/>
    <col min="35" max="39" width="8.625" style="22" customWidth="1" outlineLevel="1"/>
    <col min="40" max="256" width="9" style="22"/>
    <col min="257" max="258" width="6.25" style="22" customWidth="1"/>
    <col min="259" max="259" width="23.75" style="22" customWidth="1"/>
    <col min="260" max="260" width="10.125" style="22" customWidth="1"/>
    <col min="261" max="261" width="22.625" style="22" customWidth="1"/>
    <col min="262" max="262" width="13.375" style="22" customWidth="1"/>
    <col min="263" max="263" width="16.25" style="22" customWidth="1"/>
    <col min="264" max="264" width="16.875" style="22" customWidth="1"/>
    <col min="265" max="265" width="15" style="22" customWidth="1"/>
    <col min="266" max="266" width="12.5" style="22" customWidth="1"/>
    <col min="267" max="271" width="8.75" style="22" customWidth="1"/>
    <col min="272" max="272" width="12.625" style="22" customWidth="1"/>
    <col min="273" max="277" width="8.625" style="22" customWidth="1"/>
    <col min="278" max="278" width="12.625" style="22" customWidth="1"/>
    <col min="279" max="283" width="8.625" style="22" customWidth="1"/>
    <col min="284" max="284" width="12.625" style="22" customWidth="1"/>
    <col min="285" max="289" width="8.625" style="22" customWidth="1"/>
    <col min="290" max="290" width="12.625" style="22" customWidth="1"/>
    <col min="291" max="295" width="8.625" style="22" customWidth="1"/>
    <col min="296" max="512" width="9" style="22"/>
    <col min="513" max="514" width="6.25" style="22" customWidth="1"/>
    <col min="515" max="515" width="23.75" style="22" customWidth="1"/>
    <col min="516" max="516" width="10.125" style="22" customWidth="1"/>
    <col min="517" max="517" width="22.625" style="22" customWidth="1"/>
    <col min="518" max="518" width="13.375" style="22" customWidth="1"/>
    <col min="519" max="519" width="16.25" style="22" customWidth="1"/>
    <col min="520" max="520" width="16.875" style="22" customWidth="1"/>
    <col min="521" max="521" width="15" style="22" customWidth="1"/>
    <col min="522" max="522" width="12.5" style="22" customWidth="1"/>
    <col min="523" max="527" width="8.75" style="22" customWidth="1"/>
    <col min="528" max="528" width="12.625" style="22" customWidth="1"/>
    <col min="529" max="533" width="8.625" style="22" customWidth="1"/>
    <col min="534" max="534" width="12.625" style="22" customWidth="1"/>
    <col min="535" max="539" width="8.625" style="22" customWidth="1"/>
    <col min="540" max="540" width="12.625" style="22" customWidth="1"/>
    <col min="541" max="545" width="8.625" style="22" customWidth="1"/>
    <col min="546" max="546" width="12.625" style="22" customWidth="1"/>
    <col min="547" max="551" width="8.625" style="22" customWidth="1"/>
    <col min="552" max="768" width="9" style="22"/>
    <col min="769" max="770" width="6.25" style="22" customWidth="1"/>
    <col min="771" max="771" width="23.75" style="22" customWidth="1"/>
    <col min="772" max="772" width="10.125" style="22" customWidth="1"/>
    <col min="773" max="773" width="22.625" style="22" customWidth="1"/>
    <col min="774" max="774" width="13.375" style="22" customWidth="1"/>
    <col min="775" max="775" width="16.25" style="22" customWidth="1"/>
    <col min="776" max="776" width="16.875" style="22" customWidth="1"/>
    <col min="777" max="777" width="15" style="22" customWidth="1"/>
    <col min="778" max="778" width="12.5" style="22" customWidth="1"/>
    <col min="779" max="783" width="8.75" style="22" customWidth="1"/>
    <col min="784" max="784" width="12.625" style="22" customWidth="1"/>
    <col min="785" max="789" width="8.625" style="22" customWidth="1"/>
    <col min="790" max="790" width="12.625" style="22" customWidth="1"/>
    <col min="791" max="795" width="8.625" style="22" customWidth="1"/>
    <col min="796" max="796" width="12.625" style="22" customWidth="1"/>
    <col min="797" max="801" width="8.625" style="22" customWidth="1"/>
    <col min="802" max="802" width="12.625" style="22" customWidth="1"/>
    <col min="803" max="807" width="8.625" style="22" customWidth="1"/>
    <col min="808" max="1024" width="9" style="22"/>
    <col min="1025" max="1026" width="6.25" style="22" customWidth="1"/>
    <col min="1027" max="1027" width="23.75" style="22" customWidth="1"/>
    <col min="1028" max="1028" width="10.125" style="22" customWidth="1"/>
    <col min="1029" max="1029" width="22.625" style="22" customWidth="1"/>
    <col min="1030" max="1030" width="13.375" style="22" customWidth="1"/>
    <col min="1031" max="1031" width="16.25" style="22" customWidth="1"/>
    <col min="1032" max="1032" width="16.875" style="22" customWidth="1"/>
    <col min="1033" max="1033" width="15" style="22" customWidth="1"/>
    <col min="1034" max="1034" width="12.5" style="22" customWidth="1"/>
    <col min="1035" max="1039" width="8.75" style="22" customWidth="1"/>
    <col min="1040" max="1040" width="12.625" style="22" customWidth="1"/>
    <col min="1041" max="1045" width="8.625" style="22" customWidth="1"/>
    <col min="1046" max="1046" width="12.625" style="22" customWidth="1"/>
    <col min="1047" max="1051" width="8.625" style="22" customWidth="1"/>
    <col min="1052" max="1052" width="12.625" style="22" customWidth="1"/>
    <col min="1053" max="1057" width="8.625" style="22" customWidth="1"/>
    <col min="1058" max="1058" width="12.625" style="22" customWidth="1"/>
    <col min="1059" max="1063" width="8.625" style="22" customWidth="1"/>
    <col min="1064" max="1280" width="9" style="22"/>
    <col min="1281" max="1282" width="6.25" style="22" customWidth="1"/>
    <col min="1283" max="1283" width="23.75" style="22" customWidth="1"/>
    <col min="1284" max="1284" width="10.125" style="22" customWidth="1"/>
    <col min="1285" max="1285" width="22.625" style="22" customWidth="1"/>
    <col min="1286" max="1286" width="13.375" style="22" customWidth="1"/>
    <col min="1287" max="1287" width="16.25" style="22" customWidth="1"/>
    <col min="1288" max="1288" width="16.875" style="22" customWidth="1"/>
    <col min="1289" max="1289" width="15" style="22" customWidth="1"/>
    <col min="1290" max="1290" width="12.5" style="22" customWidth="1"/>
    <col min="1291" max="1295" width="8.75" style="22" customWidth="1"/>
    <col min="1296" max="1296" width="12.625" style="22" customWidth="1"/>
    <col min="1297" max="1301" width="8.625" style="22" customWidth="1"/>
    <col min="1302" max="1302" width="12.625" style="22" customWidth="1"/>
    <col min="1303" max="1307" width="8.625" style="22" customWidth="1"/>
    <col min="1308" max="1308" width="12.625" style="22" customWidth="1"/>
    <col min="1309" max="1313" width="8.625" style="22" customWidth="1"/>
    <col min="1314" max="1314" width="12.625" style="22" customWidth="1"/>
    <col min="1315" max="1319" width="8.625" style="22" customWidth="1"/>
    <col min="1320" max="1536" width="9" style="22"/>
    <col min="1537" max="1538" width="6.25" style="22" customWidth="1"/>
    <col min="1539" max="1539" width="23.75" style="22" customWidth="1"/>
    <col min="1540" max="1540" width="10.125" style="22" customWidth="1"/>
    <col min="1541" max="1541" width="22.625" style="22" customWidth="1"/>
    <col min="1542" max="1542" width="13.375" style="22" customWidth="1"/>
    <col min="1543" max="1543" width="16.25" style="22" customWidth="1"/>
    <col min="1544" max="1544" width="16.875" style="22" customWidth="1"/>
    <col min="1545" max="1545" width="15" style="22" customWidth="1"/>
    <col min="1546" max="1546" width="12.5" style="22" customWidth="1"/>
    <col min="1547" max="1551" width="8.75" style="22" customWidth="1"/>
    <col min="1552" max="1552" width="12.625" style="22" customWidth="1"/>
    <col min="1553" max="1557" width="8.625" style="22" customWidth="1"/>
    <col min="1558" max="1558" width="12.625" style="22" customWidth="1"/>
    <col min="1559" max="1563" width="8.625" style="22" customWidth="1"/>
    <col min="1564" max="1564" width="12.625" style="22" customWidth="1"/>
    <col min="1565" max="1569" width="8.625" style="22" customWidth="1"/>
    <col min="1570" max="1570" width="12.625" style="22" customWidth="1"/>
    <col min="1571" max="1575" width="8.625" style="22" customWidth="1"/>
    <col min="1576" max="1792" width="9" style="22"/>
    <col min="1793" max="1794" width="6.25" style="22" customWidth="1"/>
    <col min="1795" max="1795" width="23.75" style="22" customWidth="1"/>
    <col min="1796" max="1796" width="10.125" style="22" customWidth="1"/>
    <col min="1797" max="1797" width="22.625" style="22" customWidth="1"/>
    <col min="1798" max="1798" width="13.375" style="22" customWidth="1"/>
    <col min="1799" max="1799" width="16.25" style="22" customWidth="1"/>
    <col min="1800" max="1800" width="16.875" style="22" customWidth="1"/>
    <col min="1801" max="1801" width="15" style="22" customWidth="1"/>
    <col min="1802" max="1802" width="12.5" style="22" customWidth="1"/>
    <col min="1803" max="1807" width="8.75" style="22" customWidth="1"/>
    <col min="1808" max="1808" width="12.625" style="22" customWidth="1"/>
    <col min="1809" max="1813" width="8.625" style="22" customWidth="1"/>
    <col min="1814" max="1814" width="12.625" style="22" customWidth="1"/>
    <col min="1815" max="1819" width="8.625" style="22" customWidth="1"/>
    <col min="1820" max="1820" width="12.625" style="22" customWidth="1"/>
    <col min="1821" max="1825" width="8.625" style="22" customWidth="1"/>
    <col min="1826" max="1826" width="12.625" style="22" customWidth="1"/>
    <col min="1827" max="1831" width="8.625" style="22" customWidth="1"/>
    <col min="1832" max="2048" width="9" style="22"/>
    <col min="2049" max="2050" width="6.25" style="22" customWidth="1"/>
    <col min="2051" max="2051" width="23.75" style="22" customWidth="1"/>
    <col min="2052" max="2052" width="10.125" style="22" customWidth="1"/>
    <col min="2053" max="2053" width="22.625" style="22" customWidth="1"/>
    <col min="2054" max="2054" width="13.375" style="22" customWidth="1"/>
    <col min="2055" max="2055" width="16.25" style="22" customWidth="1"/>
    <col min="2056" max="2056" width="16.875" style="22" customWidth="1"/>
    <col min="2057" max="2057" width="15" style="22" customWidth="1"/>
    <col min="2058" max="2058" width="12.5" style="22" customWidth="1"/>
    <col min="2059" max="2063" width="8.75" style="22" customWidth="1"/>
    <col min="2064" max="2064" width="12.625" style="22" customWidth="1"/>
    <col min="2065" max="2069" width="8.625" style="22" customWidth="1"/>
    <col min="2070" max="2070" width="12.625" style="22" customWidth="1"/>
    <col min="2071" max="2075" width="8.625" style="22" customWidth="1"/>
    <col min="2076" max="2076" width="12.625" style="22" customWidth="1"/>
    <col min="2077" max="2081" width="8.625" style="22" customWidth="1"/>
    <col min="2082" max="2082" width="12.625" style="22" customWidth="1"/>
    <col min="2083" max="2087" width="8.625" style="22" customWidth="1"/>
    <col min="2088" max="2304" width="9" style="22"/>
    <col min="2305" max="2306" width="6.25" style="22" customWidth="1"/>
    <col min="2307" max="2307" width="23.75" style="22" customWidth="1"/>
    <col min="2308" max="2308" width="10.125" style="22" customWidth="1"/>
    <col min="2309" max="2309" width="22.625" style="22" customWidth="1"/>
    <col min="2310" max="2310" width="13.375" style="22" customWidth="1"/>
    <col min="2311" max="2311" width="16.25" style="22" customWidth="1"/>
    <col min="2312" max="2312" width="16.875" style="22" customWidth="1"/>
    <col min="2313" max="2313" width="15" style="22" customWidth="1"/>
    <col min="2314" max="2314" width="12.5" style="22" customWidth="1"/>
    <col min="2315" max="2319" width="8.75" style="22" customWidth="1"/>
    <col min="2320" max="2320" width="12.625" style="22" customWidth="1"/>
    <col min="2321" max="2325" width="8.625" style="22" customWidth="1"/>
    <col min="2326" max="2326" width="12.625" style="22" customWidth="1"/>
    <col min="2327" max="2331" width="8.625" style="22" customWidth="1"/>
    <col min="2332" max="2332" width="12.625" style="22" customWidth="1"/>
    <col min="2333" max="2337" width="8.625" style="22" customWidth="1"/>
    <col min="2338" max="2338" width="12.625" style="22" customWidth="1"/>
    <col min="2339" max="2343" width="8.625" style="22" customWidth="1"/>
    <col min="2344" max="2560" width="9" style="22"/>
    <col min="2561" max="2562" width="6.25" style="22" customWidth="1"/>
    <col min="2563" max="2563" width="23.75" style="22" customWidth="1"/>
    <col min="2564" max="2564" width="10.125" style="22" customWidth="1"/>
    <col min="2565" max="2565" width="22.625" style="22" customWidth="1"/>
    <col min="2566" max="2566" width="13.375" style="22" customWidth="1"/>
    <col min="2567" max="2567" width="16.25" style="22" customWidth="1"/>
    <col min="2568" max="2568" width="16.875" style="22" customWidth="1"/>
    <col min="2569" max="2569" width="15" style="22" customWidth="1"/>
    <col min="2570" max="2570" width="12.5" style="22" customWidth="1"/>
    <col min="2571" max="2575" width="8.75" style="22" customWidth="1"/>
    <col min="2576" max="2576" width="12.625" style="22" customWidth="1"/>
    <col min="2577" max="2581" width="8.625" style="22" customWidth="1"/>
    <col min="2582" max="2582" width="12.625" style="22" customWidth="1"/>
    <col min="2583" max="2587" width="8.625" style="22" customWidth="1"/>
    <col min="2588" max="2588" width="12.625" style="22" customWidth="1"/>
    <col min="2589" max="2593" width="8.625" style="22" customWidth="1"/>
    <col min="2594" max="2594" width="12.625" style="22" customWidth="1"/>
    <col min="2595" max="2599" width="8.625" style="22" customWidth="1"/>
    <col min="2600" max="2816" width="9" style="22"/>
    <col min="2817" max="2818" width="6.25" style="22" customWidth="1"/>
    <col min="2819" max="2819" width="23.75" style="22" customWidth="1"/>
    <col min="2820" max="2820" width="10.125" style="22" customWidth="1"/>
    <col min="2821" max="2821" width="22.625" style="22" customWidth="1"/>
    <col min="2822" max="2822" width="13.375" style="22" customWidth="1"/>
    <col min="2823" max="2823" width="16.25" style="22" customWidth="1"/>
    <col min="2824" max="2824" width="16.875" style="22" customWidth="1"/>
    <col min="2825" max="2825" width="15" style="22" customWidth="1"/>
    <col min="2826" max="2826" width="12.5" style="22" customWidth="1"/>
    <col min="2827" max="2831" width="8.75" style="22" customWidth="1"/>
    <col min="2832" max="2832" width="12.625" style="22" customWidth="1"/>
    <col min="2833" max="2837" width="8.625" style="22" customWidth="1"/>
    <col min="2838" max="2838" width="12.625" style="22" customWidth="1"/>
    <col min="2839" max="2843" width="8.625" style="22" customWidth="1"/>
    <col min="2844" max="2844" width="12.625" style="22" customWidth="1"/>
    <col min="2845" max="2849" width="8.625" style="22" customWidth="1"/>
    <col min="2850" max="2850" width="12.625" style="22" customWidth="1"/>
    <col min="2851" max="2855" width="8.625" style="22" customWidth="1"/>
    <col min="2856" max="3072" width="9" style="22"/>
    <col min="3073" max="3074" width="6.25" style="22" customWidth="1"/>
    <col min="3075" max="3075" width="23.75" style="22" customWidth="1"/>
    <col min="3076" max="3076" width="10.125" style="22" customWidth="1"/>
    <col min="3077" max="3077" width="22.625" style="22" customWidth="1"/>
    <col min="3078" max="3078" width="13.375" style="22" customWidth="1"/>
    <col min="3079" max="3079" width="16.25" style="22" customWidth="1"/>
    <col min="3080" max="3080" width="16.875" style="22" customWidth="1"/>
    <col min="3081" max="3081" width="15" style="22" customWidth="1"/>
    <col min="3082" max="3082" width="12.5" style="22" customWidth="1"/>
    <col min="3083" max="3087" width="8.75" style="22" customWidth="1"/>
    <col min="3088" max="3088" width="12.625" style="22" customWidth="1"/>
    <col min="3089" max="3093" width="8.625" style="22" customWidth="1"/>
    <col min="3094" max="3094" width="12.625" style="22" customWidth="1"/>
    <col min="3095" max="3099" width="8.625" style="22" customWidth="1"/>
    <col min="3100" max="3100" width="12.625" style="22" customWidth="1"/>
    <col min="3101" max="3105" width="8.625" style="22" customWidth="1"/>
    <col min="3106" max="3106" width="12.625" style="22" customWidth="1"/>
    <col min="3107" max="3111" width="8.625" style="22" customWidth="1"/>
    <col min="3112" max="3328" width="9" style="22"/>
    <col min="3329" max="3330" width="6.25" style="22" customWidth="1"/>
    <col min="3331" max="3331" width="23.75" style="22" customWidth="1"/>
    <col min="3332" max="3332" width="10.125" style="22" customWidth="1"/>
    <col min="3333" max="3333" width="22.625" style="22" customWidth="1"/>
    <col min="3334" max="3334" width="13.375" style="22" customWidth="1"/>
    <col min="3335" max="3335" width="16.25" style="22" customWidth="1"/>
    <col min="3336" max="3336" width="16.875" style="22" customWidth="1"/>
    <col min="3337" max="3337" width="15" style="22" customWidth="1"/>
    <col min="3338" max="3338" width="12.5" style="22" customWidth="1"/>
    <col min="3339" max="3343" width="8.75" style="22" customWidth="1"/>
    <col min="3344" max="3344" width="12.625" style="22" customWidth="1"/>
    <col min="3345" max="3349" width="8.625" style="22" customWidth="1"/>
    <col min="3350" max="3350" width="12.625" style="22" customWidth="1"/>
    <col min="3351" max="3355" width="8.625" style="22" customWidth="1"/>
    <col min="3356" max="3356" width="12.625" style="22" customWidth="1"/>
    <col min="3357" max="3361" width="8.625" style="22" customWidth="1"/>
    <col min="3362" max="3362" width="12.625" style="22" customWidth="1"/>
    <col min="3363" max="3367" width="8.625" style="22" customWidth="1"/>
    <col min="3368" max="3584" width="9" style="22"/>
    <col min="3585" max="3586" width="6.25" style="22" customWidth="1"/>
    <col min="3587" max="3587" width="23.75" style="22" customWidth="1"/>
    <col min="3588" max="3588" width="10.125" style="22" customWidth="1"/>
    <col min="3589" max="3589" width="22.625" style="22" customWidth="1"/>
    <col min="3590" max="3590" width="13.375" style="22" customWidth="1"/>
    <col min="3591" max="3591" width="16.25" style="22" customWidth="1"/>
    <col min="3592" max="3592" width="16.875" style="22" customWidth="1"/>
    <col min="3593" max="3593" width="15" style="22" customWidth="1"/>
    <col min="3594" max="3594" width="12.5" style="22" customWidth="1"/>
    <col min="3595" max="3599" width="8.75" style="22" customWidth="1"/>
    <col min="3600" max="3600" width="12.625" style="22" customWidth="1"/>
    <col min="3601" max="3605" width="8.625" style="22" customWidth="1"/>
    <col min="3606" max="3606" width="12.625" style="22" customWidth="1"/>
    <col min="3607" max="3611" width="8.625" style="22" customWidth="1"/>
    <col min="3612" max="3612" width="12.625" style="22" customWidth="1"/>
    <col min="3613" max="3617" width="8.625" style="22" customWidth="1"/>
    <col min="3618" max="3618" width="12.625" style="22" customWidth="1"/>
    <col min="3619" max="3623" width="8.625" style="22" customWidth="1"/>
    <col min="3624" max="3840" width="9" style="22"/>
    <col min="3841" max="3842" width="6.25" style="22" customWidth="1"/>
    <col min="3843" max="3843" width="23.75" style="22" customWidth="1"/>
    <col min="3844" max="3844" width="10.125" style="22" customWidth="1"/>
    <col min="3845" max="3845" width="22.625" style="22" customWidth="1"/>
    <col min="3846" max="3846" width="13.375" style="22" customWidth="1"/>
    <col min="3847" max="3847" width="16.25" style="22" customWidth="1"/>
    <col min="3848" max="3848" width="16.875" style="22" customWidth="1"/>
    <col min="3849" max="3849" width="15" style="22" customWidth="1"/>
    <col min="3850" max="3850" width="12.5" style="22" customWidth="1"/>
    <col min="3851" max="3855" width="8.75" style="22" customWidth="1"/>
    <col min="3856" max="3856" width="12.625" style="22" customWidth="1"/>
    <col min="3857" max="3861" width="8.625" style="22" customWidth="1"/>
    <col min="3862" max="3862" width="12.625" style="22" customWidth="1"/>
    <col min="3863" max="3867" width="8.625" style="22" customWidth="1"/>
    <col min="3868" max="3868" width="12.625" style="22" customWidth="1"/>
    <col min="3869" max="3873" width="8.625" style="22" customWidth="1"/>
    <col min="3874" max="3874" width="12.625" style="22" customWidth="1"/>
    <col min="3875" max="3879" width="8.625" style="22" customWidth="1"/>
    <col min="3880" max="4096" width="9" style="22"/>
    <col min="4097" max="4098" width="6.25" style="22" customWidth="1"/>
    <col min="4099" max="4099" width="23.75" style="22" customWidth="1"/>
    <col min="4100" max="4100" width="10.125" style="22" customWidth="1"/>
    <col min="4101" max="4101" width="22.625" style="22" customWidth="1"/>
    <col min="4102" max="4102" width="13.375" style="22" customWidth="1"/>
    <col min="4103" max="4103" width="16.25" style="22" customWidth="1"/>
    <col min="4104" max="4104" width="16.875" style="22" customWidth="1"/>
    <col min="4105" max="4105" width="15" style="22" customWidth="1"/>
    <col min="4106" max="4106" width="12.5" style="22" customWidth="1"/>
    <col min="4107" max="4111" width="8.75" style="22" customWidth="1"/>
    <col min="4112" max="4112" width="12.625" style="22" customWidth="1"/>
    <col min="4113" max="4117" width="8.625" style="22" customWidth="1"/>
    <col min="4118" max="4118" width="12.625" style="22" customWidth="1"/>
    <col min="4119" max="4123" width="8.625" style="22" customWidth="1"/>
    <col min="4124" max="4124" width="12.625" style="22" customWidth="1"/>
    <col min="4125" max="4129" width="8.625" style="22" customWidth="1"/>
    <col min="4130" max="4130" width="12.625" style="22" customWidth="1"/>
    <col min="4131" max="4135" width="8.625" style="22" customWidth="1"/>
    <col min="4136" max="4352" width="9" style="22"/>
    <col min="4353" max="4354" width="6.25" style="22" customWidth="1"/>
    <col min="4355" max="4355" width="23.75" style="22" customWidth="1"/>
    <col min="4356" max="4356" width="10.125" style="22" customWidth="1"/>
    <col min="4357" max="4357" width="22.625" style="22" customWidth="1"/>
    <col min="4358" max="4358" width="13.375" style="22" customWidth="1"/>
    <col min="4359" max="4359" width="16.25" style="22" customWidth="1"/>
    <col min="4360" max="4360" width="16.875" style="22" customWidth="1"/>
    <col min="4361" max="4361" width="15" style="22" customWidth="1"/>
    <col min="4362" max="4362" width="12.5" style="22" customWidth="1"/>
    <col min="4363" max="4367" width="8.75" style="22" customWidth="1"/>
    <col min="4368" max="4368" width="12.625" style="22" customWidth="1"/>
    <col min="4369" max="4373" width="8.625" style="22" customWidth="1"/>
    <col min="4374" max="4374" width="12.625" style="22" customWidth="1"/>
    <col min="4375" max="4379" width="8.625" style="22" customWidth="1"/>
    <col min="4380" max="4380" width="12.625" style="22" customWidth="1"/>
    <col min="4381" max="4385" width="8.625" style="22" customWidth="1"/>
    <col min="4386" max="4386" width="12.625" style="22" customWidth="1"/>
    <col min="4387" max="4391" width="8.625" style="22" customWidth="1"/>
    <col min="4392" max="4608" width="9" style="22"/>
    <col min="4609" max="4610" width="6.25" style="22" customWidth="1"/>
    <col min="4611" max="4611" width="23.75" style="22" customWidth="1"/>
    <col min="4612" max="4612" width="10.125" style="22" customWidth="1"/>
    <col min="4613" max="4613" width="22.625" style="22" customWidth="1"/>
    <col min="4614" max="4614" width="13.375" style="22" customWidth="1"/>
    <col min="4615" max="4615" width="16.25" style="22" customWidth="1"/>
    <col min="4616" max="4616" width="16.875" style="22" customWidth="1"/>
    <col min="4617" max="4617" width="15" style="22" customWidth="1"/>
    <col min="4618" max="4618" width="12.5" style="22" customWidth="1"/>
    <col min="4619" max="4623" width="8.75" style="22" customWidth="1"/>
    <col min="4624" max="4624" width="12.625" style="22" customWidth="1"/>
    <col min="4625" max="4629" width="8.625" style="22" customWidth="1"/>
    <col min="4630" max="4630" width="12.625" style="22" customWidth="1"/>
    <col min="4631" max="4635" width="8.625" style="22" customWidth="1"/>
    <col min="4636" max="4636" width="12.625" style="22" customWidth="1"/>
    <col min="4637" max="4641" width="8.625" style="22" customWidth="1"/>
    <col min="4642" max="4642" width="12.625" style="22" customWidth="1"/>
    <col min="4643" max="4647" width="8.625" style="22" customWidth="1"/>
    <col min="4648" max="4864" width="9" style="22"/>
    <col min="4865" max="4866" width="6.25" style="22" customWidth="1"/>
    <col min="4867" max="4867" width="23.75" style="22" customWidth="1"/>
    <col min="4868" max="4868" width="10.125" style="22" customWidth="1"/>
    <col min="4869" max="4869" width="22.625" style="22" customWidth="1"/>
    <col min="4870" max="4870" width="13.375" style="22" customWidth="1"/>
    <col min="4871" max="4871" width="16.25" style="22" customWidth="1"/>
    <col min="4872" max="4872" width="16.875" style="22" customWidth="1"/>
    <col min="4873" max="4873" width="15" style="22" customWidth="1"/>
    <col min="4874" max="4874" width="12.5" style="22" customWidth="1"/>
    <col min="4875" max="4879" width="8.75" style="22" customWidth="1"/>
    <col min="4880" max="4880" width="12.625" style="22" customWidth="1"/>
    <col min="4881" max="4885" width="8.625" style="22" customWidth="1"/>
    <col min="4886" max="4886" width="12.625" style="22" customWidth="1"/>
    <col min="4887" max="4891" width="8.625" style="22" customWidth="1"/>
    <col min="4892" max="4892" width="12.625" style="22" customWidth="1"/>
    <col min="4893" max="4897" width="8.625" style="22" customWidth="1"/>
    <col min="4898" max="4898" width="12.625" style="22" customWidth="1"/>
    <col min="4899" max="4903" width="8.625" style="22" customWidth="1"/>
    <col min="4904" max="5120" width="9" style="22"/>
    <col min="5121" max="5122" width="6.25" style="22" customWidth="1"/>
    <col min="5123" max="5123" width="23.75" style="22" customWidth="1"/>
    <col min="5124" max="5124" width="10.125" style="22" customWidth="1"/>
    <col min="5125" max="5125" width="22.625" style="22" customWidth="1"/>
    <col min="5126" max="5126" width="13.375" style="22" customWidth="1"/>
    <col min="5127" max="5127" width="16.25" style="22" customWidth="1"/>
    <col min="5128" max="5128" width="16.875" style="22" customWidth="1"/>
    <col min="5129" max="5129" width="15" style="22" customWidth="1"/>
    <col min="5130" max="5130" width="12.5" style="22" customWidth="1"/>
    <col min="5131" max="5135" width="8.75" style="22" customWidth="1"/>
    <col min="5136" max="5136" width="12.625" style="22" customWidth="1"/>
    <col min="5137" max="5141" width="8.625" style="22" customWidth="1"/>
    <col min="5142" max="5142" width="12.625" style="22" customWidth="1"/>
    <col min="5143" max="5147" width="8.625" style="22" customWidth="1"/>
    <col min="5148" max="5148" width="12.625" style="22" customWidth="1"/>
    <col min="5149" max="5153" width="8.625" style="22" customWidth="1"/>
    <col min="5154" max="5154" width="12.625" style="22" customWidth="1"/>
    <col min="5155" max="5159" width="8.625" style="22" customWidth="1"/>
    <col min="5160" max="5376" width="9" style="22"/>
    <col min="5377" max="5378" width="6.25" style="22" customWidth="1"/>
    <col min="5379" max="5379" width="23.75" style="22" customWidth="1"/>
    <col min="5380" max="5380" width="10.125" style="22" customWidth="1"/>
    <col min="5381" max="5381" width="22.625" style="22" customWidth="1"/>
    <col min="5382" max="5382" width="13.375" style="22" customWidth="1"/>
    <col min="5383" max="5383" width="16.25" style="22" customWidth="1"/>
    <col min="5384" max="5384" width="16.875" style="22" customWidth="1"/>
    <col min="5385" max="5385" width="15" style="22" customWidth="1"/>
    <col min="5386" max="5386" width="12.5" style="22" customWidth="1"/>
    <col min="5387" max="5391" width="8.75" style="22" customWidth="1"/>
    <col min="5392" max="5392" width="12.625" style="22" customWidth="1"/>
    <col min="5393" max="5397" width="8.625" style="22" customWidth="1"/>
    <col min="5398" max="5398" width="12.625" style="22" customWidth="1"/>
    <col min="5399" max="5403" width="8.625" style="22" customWidth="1"/>
    <col min="5404" max="5404" width="12.625" style="22" customWidth="1"/>
    <col min="5405" max="5409" width="8.625" style="22" customWidth="1"/>
    <col min="5410" max="5410" width="12.625" style="22" customWidth="1"/>
    <col min="5411" max="5415" width="8.625" style="22" customWidth="1"/>
    <col min="5416" max="5632" width="9" style="22"/>
    <col min="5633" max="5634" width="6.25" style="22" customWidth="1"/>
    <col min="5635" max="5635" width="23.75" style="22" customWidth="1"/>
    <col min="5636" max="5636" width="10.125" style="22" customWidth="1"/>
    <col min="5637" max="5637" width="22.625" style="22" customWidth="1"/>
    <col min="5638" max="5638" width="13.375" style="22" customWidth="1"/>
    <col min="5639" max="5639" width="16.25" style="22" customWidth="1"/>
    <col min="5640" max="5640" width="16.875" style="22" customWidth="1"/>
    <col min="5641" max="5641" width="15" style="22" customWidth="1"/>
    <col min="5642" max="5642" width="12.5" style="22" customWidth="1"/>
    <col min="5643" max="5647" width="8.75" style="22" customWidth="1"/>
    <col min="5648" max="5648" width="12.625" style="22" customWidth="1"/>
    <col min="5649" max="5653" width="8.625" style="22" customWidth="1"/>
    <col min="5654" max="5654" width="12.625" style="22" customWidth="1"/>
    <col min="5655" max="5659" width="8.625" style="22" customWidth="1"/>
    <col min="5660" max="5660" width="12.625" style="22" customWidth="1"/>
    <col min="5661" max="5665" width="8.625" style="22" customWidth="1"/>
    <col min="5666" max="5666" width="12.625" style="22" customWidth="1"/>
    <col min="5667" max="5671" width="8.625" style="22" customWidth="1"/>
    <col min="5672" max="5888" width="9" style="22"/>
    <col min="5889" max="5890" width="6.25" style="22" customWidth="1"/>
    <col min="5891" max="5891" width="23.75" style="22" customWidth="1"/>
    <col min="5892" max="5892" width="10.125" style="22" customWidth="1"/>
    <col min="5893" max="5893" width="22.625" style="22" customWidth="1"/>
    <col min="5894" max="5894" width="13.375" style="22" customWidth="1"/>
    <col min="5895" max="5895" width="16.25" style="22" customWidth="1"/>
    <col min="5896" max="5896" width="16.875" style="22" customWidth="1"/>
    <col min="5897" max="5897" width="15" style="22" customWidth="1"/>
    <col min="5898" max="5898" width="12.5" style="22" customWidth="1"/>
    <col min="5899" max="5903" width="8.75" style="22" customWidth="1"/>
    <col min="5904" max="5904" width="12.625" style="22" customWidth="1"/>
    <col min="5905" max="5909" width="8.625" style="22" customWidth="1"/>
    <col min="5910" max="5910" width="12.625" style="22" customWidth="1"/>
    <col min="5911" max="5915" width="8.625" style="22" customWidth="1"/>
    <col min="5916" max="5916" width="12.625" style="22" customWidth="1"/>
    <col min="5917" max="5921" width="8.625" style="22" customWidth="1"/>
    <col min="5922" max="5922" width="12.625" style="22" customWidth="1"/>
    <col min="5923" max="5927" width="8.625" style="22" customWidth="1"/>
    <col min="5928" max="6144" width="9" style="22"/>
    <col min="6145" max="6146" width="6.25" style="22" customWidth="1"/>
    <col min="6147" max="6147" width="23.75" style="22" customWidth="1"/>
    <col min="6148" max="6148" width="10.125" style="22" customWidth="1"/>
    <col min="6149" max="6149" width="22.625" style="22" customWidth="1"/>
    <col min="6150" max="6150" width="13.375" style="22" customWidth="1"/>
    <col min="6151" max="6151" width="16.25" style="22" customWidth="1"/>
    <col min="6152" max="6152" width="16.875" style="22" customWidth="1"/>
    <col min="6153" max="6153" width="15" style="22" customWidth="1"/>
    <col min="6154" max="6154" width="12.5" style="22" customWidth="1"/>
    <col min="6155" max="6159" width="8.75" style="22" customWidth="1"/>
    <col min="6160" max="6160" width="12.625" style="22" customWidth="1"/>
    <col min="6161" max="6165" width="8.625" style="22" customWidth="1"/>
    <col min="6166" max="6166" width="12.625" style="22" customWidth="1"/>
    <col min="6167" max="6171" width="8.625" style="22" customWidth="1"/>
    <col min="6172" max="6172" width="12.625" style="22" customWidth="1"/>
    <col min="6173" max="6177" width="8.625" style="22" customWidth="1"/>
    <col min="6178" max="6178" width="12.625" style="22" customWidth="1"/>
    <col min="6179" max="6183" width="8.625" style="22" customWidth="1"/>
    <col min="6184" max="6400" width="9" style="22"/>
    <col min="6401" max="6402" width="6.25" style="22" customWidth="1"/>
    <col min="6403" max="6403" width="23.75" style="22" customWidth="1"/>
    <col min="6404" max="6404" width="10.125" style="22" customWidth="1"/>
    <col min="6405" max="6405" width="22.625" style="22" customWidth="1"/>
    <col min="6406" max="6406" width="13.375" style="22" customWidth="1"/>
    <col min="6407" max="6407" width="16.25" style="22" customWidth="1"/>
    <col min="6408" max="6408" width="16.875" style="22" customWidth="1"/>
    <col min="6409" max="6409" width="15" style="22" customWidth="1"/>
    <col min="6410" max="6410" width="12.5" style="22" customWidth="1"/>
    <col min="6411" max="6415" width="8.75" style="22" customWidth="1"/>
    <col min="6416" max="6416" width="12.625" style="22" customWidth="1"/>
    <col min="6417" max="6421" width="8.625" style="22" customWidth="1"/>
    <col min="6422" max="6422" width="12.625" style="22" customWidth="1"/>
    <col min="6423" max="6427" width="8.625" style="22" customWidth="1"/>
    <col min="6428" max="6428" width="12.625" style="22" customWidth="1"/>
    <col min="6429" max="6433" width="8.625" style="22" customWidth="1"/>
    <col min="6434" max="6434" width="12.625" style="22" customWidth="1"/>
    <col min="6435" max="6439" width="8.625" style="22" customWidth="1"/>
    <col min="6440" max="6656" width="9" style="22"/>
    <col min="6657" max="6658" width="6.25" style="22" customWidth="1"/>
    <col min="6659" max="6659" width="23.75" style="22" customWidth="1"/>
    <col min="6660" max="6660" width="10.125" style="22" customWidth="1"/>
    <col min="6661" max="6661" width="22.625" style="22" customWidth="1"/>
    <col min="6662" max="6662" width="13.375" style="22" customWidth="1"/>
    <col min="6663" max="6663" width="16.25" style="22" customWidth="1"/>
    <col min="6664" max="6664" width="16.875" style="22" customWidth="1"/>
    <col min="6665" max="6665" width="15" style="22" customWidth="1"/>
    <col min="6666" max="6666" width="12.5" style="22" customWidth="1"/>
    <col min="6667" max="6671" width="8.75" style="22" customWidth="1"/>
    <col min="6672" max="6672" width="12.625" style="22" customWidth="1"/>
    <col min="6673" max="6677" width="8.625" style="22" customWidth="1"/>
    <col min="6678" max="6678" width="12.625" style="22" customWidth="1"/>
    <col min="6679" max="6683" width="8.625" style="22" customWidth="1"/>
    <col min="6684" max="6684" width="12.625" style="22" customWidth="1"/>
    <col min="6685" max="6689" width="8.625" style="22" customWidth="1"/>
    <col min="6690" max="6690" width="12.625" style="22" customWidth="1"/>
    <col min="6691" max="6695" width="8.625" style="22" customWidth="1"/>
    <col min="6696" max="6912" width="9" style="22"/>
    <col min="6913" max="6914" width="6.25" style="22" customWidth="1"/>
    <col min="6915" max="6915" width="23.75" style="22" customWidth="1"/>
    <col min="6916" max="6916" width="10.125" style="22" customWidth="1"/>
    <col min="6917" max="6917" width="22.625" style="22" customWidth="1"/>
    <col min="6918" max="6918" width="13.375" style="22" customWidth="1"/>
    <col min="6919" max="6919" width="16.25" style="22" customWidth="1"/>
    <col min="6920" max="6920" width="16.875" style="22" customWidth="1"/>
    <col min="6921" max="6921" width="15" style="22" customWidth="1"/>
    <col min="6922" max="6922" width="12.5" style="22" customWidth="1"/>
    <col min="6923" max="6927" width="8.75" style="22" customWidth="1"/>
    <col min="6928" max="6928" width="12.625" style="22" customWidth="1"/>
    <col min="6929" max="6933" width="8.625" style="22" customWidth="1"/>
    <col min="6934" max="6934" width="12.625" style="22" customWidth="1"/>
    <col min="6935" max="6939" width="8.625" style="22" customWidth="1"/>
    <col min="6940" max="6940" width="12.625" style="22" customWidth="1"/>
    <col min="6941" max="6945" width="8.625" style="22" customWidth="1"/>
    <col min="6946" max="6946" width="12.625" style="22" customWidth="1"/>
    <col min="6947" max="6951" width="8.625" style="22" customWidth="1"/>
    <col min="6952" max="7168" width="9" style="22"/>
    <col min="7169" max="7170" width="6.25" style="22" customWidth="1"/>
    <col min="7171" max="7171" width="23.75" style="22" customWidth="1"/>
    <col min="7172" max="7172" width="10.125" style="22" customWidth="1"/>
    <col min="7173" max="7173" width="22.625" style="22" customWidth="1"/>
    <col min="7174" max="7174" width="13.375" style="22" customWidth="1"/>
    <col min="7175" max="7175" width="16.25" style="22" customWidth="1"/>
    <col min="7176" max="7176" width="16.875" style="22" customWidth="1"/>
    <col min="7177" max="7177" width="15" style="22" customWidth="1"/>
    <col min="7178" max="7178" width="12.5" style="22" customWidth="1"/>
    <col min="7179" max="7183" width="8.75" style="22" customWidth="1"/>
    <col min="7184" max="7184" width="12.625" style="22" customWidth="1"/>
    <col min="7185" max="7189" width="8.625" style="22" customWidth="1"/>
    <col min="7190" max="7190" width="12.625" style="22" customWidth="1"/>
    <col min="7191" max="7195" width="8.625" style="22" customWidth="1"/>
    <col min="7196" max="7196" width="12.625" style="22" customWidth="1"/>
    <col min="7197" max="7201" width="8.625" style="22" customWidth="1"/>
    <col min="7202" max="7202" width="12.625" style="22" customWidth="1"/>
    <col min="7203" max="7207" width="8.625" style="22" customWidth="1"/>
    <col min="7208" max="7424" width="9" style="22"/>
    <col min="7425" max="7426" width="6.25" style="22" customWidth="1"/>
    <col min="7427" max="7427" width="23.75" style="22" customWidth="1"/>
    <col min="7428" max="7428" width="10.125" style="22" customWidth="1"/>
    <col min="7429" max="7429" width="22.625" style="22" customWidth="1"/>
    <col min="7430" max="7430" width="13.375" style="22" customWidth="1"/>
    <col min="7431" max="7431" width="16.25" style="22" customWidth="1"/>
    <col min="7432" max="7432" width="16.875" style="22" customWidth="1"/>
    <col min="7433" max="7433" width="15" style="22" customWidth="1"/>
    <col min="7434" max="7434" width="12.5" style="22" customWidth="1"/>
    <col min="7435" max="7439" width="8.75" style="22" customWidth="1"/>
    <col min="7440" max="7440" width="12.625" style="22" customWidth="1"/>
    <col min="7441" max="7445" width="8.625" style="22" customWidth="1"/>
    <col min="7446" max="7446" width="12.625" style="22" customWidth="1"/>
    <col min="7447" max="7451" width="8.625" style="22" customWidth="1"/>
    <col min="7452" max="7452" width="12.625" style="22" customWidth="1"/>
    <col min="7453" max="7457" width="8.625" style="22" customWidth="1"/>
    <col min="7458" max="7458" width="12.625" style="22" customWidth="1"/>
    <col min="7459" max="7463" width="8.625" style="22" customWidth="1"/>
    <col min="7464" max="7680" width="9" style="22"/>
    <col min="7681" max="7682" width="6.25" style="22" customWidth="1"/>
    <col min="7683" max="7683" width="23.75" style="22" customWidth="1"/>
    <col min="7684" max="7684" width="10.125" style="22" customWidth="1"/>
    <col min="7685" max="7685" width="22.625" style="22" customWidth="1"/>
    <col min="7686" max="7686" width="13.375" style="22" customWidth="1"/>
    <col min="7687" max="7687" width="16.25" style="22" customWidth="1"/>
    <col min="7688" max="7688" width="16.875" style="22" customWidth="1"/>
    <col min="7689" max="7689" width="15" style="22" customWidth="1"/>
    <col min="7690" max="7690" width="12.5" style="22" customWidth="1"/>
    <col min="7691" max="7695" width="8.75" style="22" customWidth="1"/>
    <col min="7696" max="7696" width="12.625" style="22" customWidth="1"/>
    <col min="7697" max="7701" width="8.625" style="22" customWidth="1"/>
    <col min="7702" max="7702" width="12.625" style="22" customWidth="1"/>
    <col min="7703" max="7707" width="8.625" style="22" customWidth="1"/>
    <col min="7708" max="7708" width="12.625" style="22" customWidth="1"/>
    <col min="7709" max="7713" width="8.625" style="22" customWidth="1"/>
    <col min="7714" max="7714" width="12.625" style="22" customWidth="1"/>
    <col min="7715" max="7719" width="8.625" style="22" customWidth="1"/>
    <col min="7720" max="7936" width="9" style="22"/>
    <col min="7937" max="7938" width="6.25" style="22" customWidth="1"/>
    <col min="7939" max="7939" width="23.75" style="22" customWidth="1"/>
    <col min="7940" max="7940" width="10.125" style="22" customWidth="1"/>
    <col min="7941" max="7941" width="22.625" style="22" customWidth="1"/>
    <col min="7942" max="7942" width="13.375" style="22" customWidth="1"/>
    <col min="7943" max="7943" width="16.25" style="22" customWidth="1"/>
    <col min="7944" max="7944" width="16.875" style="22" customWidth="1"/>
    <col min="7945" max="7945" width="15" style="22" customWidth="1"/>
    <col min="7946" max="7946" width="12.5" style="22" customWidth="1"/>
    <col min="7947" max="7951" width="8.75" style="22" customWidth="1"/>
    <col min="7952" max="7952" width="12.625" style="22" customWidth="1"/>
    <col min="7953" max="7957" width="8.625" style="22" customWidth="1"/>
    <col min="7958" max="7958" width="12.625" style="22" customWidth="1"/>
    <col min="7959" max="7963" width="8.625" style="22" customWidth="1"/>
    <col min="7964" max="7964" width="12.625" style="22" customWidth="1"/>
    <col min="7965" max="7969" width="8.625" style="22" customWidth="1"/>
    <col min="7970" max="7970" width="12.625" style="22" customWidth="1"/>
    <col min="7971" max="7975" width="8.625" style="22" customWidth="1"/>
    <col min="7976" max="8192" width="9" style="22"/>
    <col min="8193" max="8194" width="6.25" style="22" customWidth="1"/>
    <col min="8195" max="8195" width="23.75" style="22" customWidth="1"/>
    <col min="8196" max="8196" width="10.125" style="22" customWidth="1"/>
    <col min="8197" max="8197" width="22.625" style="22" customWidth="1"/>
    <col min="8198" max="8198" width="13.375" style="22" customWidth="1"/>
    <col min="8199" max="8199" width="16.25" style="22" customWidth="1"/>
    <col min="8200" max="8200" width="16.875" style="22" customWidth="1"/>
    <col min="8201" max="8201" width="15" style="22" customWidth="1"/>
    <col min="8202" max="8202" width="12.5" style="22" customWidth="1"/>
    <col min="8203" max="8207" width="8.75" style="22" customWidth="1"/>
    <col min="8208" max="8208" width="12.625" style="22" customWidth="1"/>
    <col min="8209" max="8213" width="8.625" style="22" customWidth="1"/>
    <col min="8214" max="8214" width="12.625" style="22" customWidth="1"/>
    <col min="8215" max="8219" width="8.625" style="22" customWidth="1"/>
    <col min="8220" max="8220" width="12.625" style="22" customWidth="1"/>
    <col min="8221" max="8225" width="8.625" style="22" customWidth="1"/>
    <col min="8226" max="8226" width="12.625" style="22" customWidth="1"/>
    <col min="8227" max="8231" width="8.625" style="22" customWidth="1"/>
    <col min="8232" max="8448" width="9" style="22"/>
    <col min="8449" max="8450" width="6.25" style="22" customWidth="1"/>
    <col min="8451" max="8451" width="23.75" style="22" customWidth="1"/>
    <col min="8452" max="8452" width="10.125" style="22" customWidth="1"/>
    <col min="8453" max="8453" width="22.625" style="22" customWidth="1"/>
    <col min="8454" max="8454" width="13.375" style="22" customWidth="1"/>
    <col min="8455" max="8455" width="16.25" style="22" customWidth="1"/>
    <col min="8456" max="8456" width="16.875" style="22" customWidth="1"/>
    <col min="8457" max="8457" width="15" style="22" customWidth="1"/>
    <col min="8458" max="8458" width="12.5" style="22" customWidth="1"/>
    <col min="8459" max="8463" width="8.75" style="22" customWidth="1"/>
    <col min="8464" max="8464" width="12.625" style="22" customWidth="1"/>
    <col min="8465" max="8469" width="8.625" style="22" customWidth="1"/>
    <col min="8470" max="8470" width="12.625" style="22" customWidth="1"/>
    <col min="8471" max="8475" width="8.625" style="22" customWidth="1"/>
    <col min="8476" max="8476" width="12.625" style="22" customWidth="1"/>
    <col min="8477" max="8481" width="8.625" style="22" customWidth="1"/>
    <col min="8482" max="8482" width="12.625" style="22" customWidth="1"/>
    <col min="8483" max="8487" width="8.625" style="22" customWidth="1"/>
    <col min="8488" max="8704" width="9" style="22"/>
    <col min="8705" max="8706" width="6.25" style="22" customWidth="1"/>
    <col min="8707" max="8707" width="23.75" style="22" customWidth="1"/>
    <col min="8708" max="8708" width="10.125" style="22" customWidth="1"/>
    <col min="8709" max="8709" width="22.625" style="22" customWidth="1"/>
    <col min="8710" max="8710" width="13.375" style="22" customWidth="1"/>
    <col min="8711" max="8711" width="16.25" style="22" customWidth="1"/>
    <col min="8712" max="8712" width="16.875" style="22" customWidth="1"/>
    <col min="8713" max="8713" width="15" style="22" customWidth="1"/>
    <col min="8714" max="8714" width="12.5" style="22" customWidth="1"/>
    <col min="8715" max="8719" width="8.75" style="22" customWidth="1"/>
    <col min="8720" max="8720" width="12.625" style="22" customWidth="1"/>
    <col min="8721" max="8725" width="8.625" style="22" customWidth="1"/>
    <col min="8726" max="8726" width="12.625" style="22" customWidth="1"/>
    <col min="8727" max="8731" width="8.625" style="22" customWidth="1"/>
    <col min="8732" max="8732" width="12.625" style="22" customWidth="1"/>
    <col min="8733" max="8737" width="8.625" style="22" customWidth="1"/>
    <col min="8738" max="8738" width="12.625" style="22" customWidth="1"/>
    <col min="8739" max="8743" width="8.625" style="22" customWidth="1"/>
    <col min="8744" max="8960" width="9" style="22"/>
    <col min="8961" max="8962" width="6.25" style="22" customWidth="1"/>
    <col min="8963" max="8963" width="23.75" style="22" customWidth="1"/>
    <col min="8964" max="8964" width="10.125" style="22" customWidth="1"/>
    <col min="8965" max="8965" width="22.625" style="22" customWidth="1"/>
    <col min="8966" max="8966" width="13.375" style="22" customWidth="1"/>
    <col min="8967" max="8967" width="16.25" style="22" customWidth="1"/>
    <col min="8968" max="8968" width="16.875" style="22" customWidth="1"/>
    <col min="8969" max="8969" width="15" style="22" customWidth="1"/>
    <col min="8970" max="8970" width="12.5" style="22" customWidth="1"/>
    <col min="8971" max="8975" width="8.75" style="22" customWidth="1"/>
    <col min="8976" max="8976" width="12.625" style="22" customWidth="1"/>
    <col min="8977" max="8981" width="8.625" style="22" customWidth="1"/>
    <col min="8982" max="8982" width="12.625" style="22" customWidth="1"/>
    <col min="8983" max="8987" width="8.625" style="22" customWidth="1"/>
    <col min="8988" max="8988" width="12.625" style="22" customWidth="1"/>
    <col min="8989" max="8993" width="8.625" style="22" customWidth="1"/>
    <col min="8994" max="8994" width="12.625" style="22" customWidth="1"/>
    <col min="8995" max="8999" width="8.625" style="22" customWidth="1"/>
    <col min="9000" max="9216" width="9" style="22"/>
    <col min="9217" max="9218" width="6.25" style="22" customWidth="1"/>
    <col min="9219" max="9219" width="23.75" style="22" customWidth="1"/>
    <col min="9220" max="9220" width="10.125" style="22" customWidth="1"/>
    <col min="9221" max="9221" width="22.625" style="22" customWidth="1"/>
    <col min="9222" max="9222" width="13.375" style="22" customWidth="1"/>
    <col min="9223" max="9223" width="16.25" style="22" customWidth="1"/>
    <col min="9224" max="9224" width="16.875" style="22" customWidth="1"/>
    <col min="9225" max="9225" width="15" style="22" customWidth="1"/>
    <col min="9226" max="9226" width="12.5" style="22" customWidth="1"/>
    <col min="9227" max="9231" width="8.75" style="22" customWidth="1"/>
    <col min="9232" max="9232" width="12.625" style="22" customWidth="1"/>
    <col min="9233" max="9237" width="8.625" style="22" customWidth="1"/>
    <col min="9238" max="9238" width="12.625" style="22" customWidth="1"/>
    <col min="9239" max="9243" width="8.625" style="22" customWidth="1"/>
    <col min="9244" max="9244" width="12.625" style="22" customWidth="1"/>
    <col min="9245" max="9249" width="8.625" style="22" customWidth="1"/>
    <col min="9250" max="9250" width="12.625" style="22" customWidth="1"/>
    <col min="9251" max="9255" width="8.625" style="22" customWidth="1"/>
    <col min="9256" max="9472" width="9" style="22"/>
    <col min="9473" max="9474" width="6.25" style="22" customWidth="1"/>
    <col min="9475" max="9475" width="23.75" style="22" customWidth="1"/>
    <col min="9476" max="9476" width="10.125" style="22" customWidth="1"/>
    <col min="9477" max="9477" width="22.625" style="22" customWidth="1"/>
    <col min="9478" max="9478" width="13.375" style="22" customWidth="1"/>
    <col min="9479" max="9479" width="16.25" style="22" customWidth="1"/>
    <col min="9480" max="9480" width="16.875" style="22" customWidth="1"/>
    <col min="9481" max="9481" width="15" style="22" customWidth="1"/>
    <col min="9482" max="9482" width="12.5" style="22" customWidth="1"/>
    <col min="9483" max="9487" width="8.75" style="22" customWidth="1"/>
    <col min="9488" max="9488" width="12.625" style="22" customWidth="1"/>
    <col min="9489" max="9493" width="8.625" style="22" customWidth="1"/>
    <col min="9494" max="9494" width="12.625" style="22" customWidth="1"/>
    <col min="9495" max="9499" width="8.625" style="22" customWidth="1"/>
    <col min="9500" max="9500" width="12.625" style="22" customWidth="1"/>
    <col min="9501" max="9505" width="8.625" style="22" customWidth="1"/>
    <col min="9506" max="9506" width="12.625" style="22" customWidth="1"/>
    <col min="9507" max="9511" width="8.625" style="22" customWidth="1"/>
    <col min="9512" max="9728" width="9" style="22"/>
    <col min="9729" max="9730" width="6.25" style="22" customWidth="1"/>
    <col min="9731" max="9731" width="23.75" style="22" customWidth="1"/>
    <col min="9732" max="9732" width="10.125" style="22" customWidth="1"/>
    <col min="9733" max="9733" width="22.625" style="22" customWidth="1"/>
    <col min="9734" max="9734" width="13.375" style="22" customWidth="1"/>
    <col min="9735" max="9735" width="16.25" style="22" customWidth="1"/>
    <col min="9736" max="9736" width="16.875" style="22" customWidth="1"/>
    <col min="9737" max="9737" width="15" style="22" customWidth="1"/>
    <col min="9738" max="9738" width="12.5" style="22" customWidth="1"/>
    <col min="9739" max="9743" width="8.75" style="22" customWidth="1"/>
    <col min="9744" max="9744" width="12.625" style="22" customWidth="1"/>
    <col min="9745" max="9749" width="8.625" style="22" customWidth="1"/>
    <col min="9750" max="9750" width="12.625" style="22" customWidth="1"/>
    <col min="9751" max="9755" width="8.625" style="22" customWidth="1"/>
    <col min="9756" max="9756" width="12.625" style="22" customWidth="1"/>
    <col min="9757" max="9761" width="8.625" style="22" customWidth="1"/>
    <col min="9762" max="9762" width="12.625" style="22" customWidth="1"/>
    <col min="9763" max="9767" width="8.625" style="22" customWidth="1"/>
    <col min="9768" max="9984" width="9" style="22"/>
    <col min="9985" max="9986" width="6.25" style="22" customWidth="1"/>
    <col min="9987" max="9987" width="23.75" style="22" customWidth="1"/>
    <col min="9988" max="9988" width="10.125" style="22" customWidth="1"/>
    <col min="9989" max="9989" width="22.625" style="22" customWidth="1"/>
    <col min="9990" max="9990" width="13.375" style="22" customWidth="1"/>
    <col min="9991" max="9991" width="16.25" style="22" customWidth="1"/>
    <col min="9992" max="9992" width="16.875" style="22" customWidth="1"/>
    <col min="9993" max="9993" width="15" style="22" customWidth="1"/>
    <col min="9994" max="9994" width="12.5" style="22" customWidth="1"/>
    <col min="9995" max="9999" width="8.75" style="22" customWidth="1"/>
    <col min="10000" max="10000" width="12.625" style="22" customWidth="1"/>
    <col min="10001" max="10005" width="8.625" style="22" customWidth="1"/>
    <col min="10006" max="10006" width="12.625" style="22" customWidth="1"/>
    <col min="10007" max="10011" width="8.625" style="22" customWidth="1"/>
    <col min="10012" max="10012" width="12.625" style="22" customWidth="1"/>
    <col min="10013" max="10017" width="8.625" style="22" customWidth="1"/>
    <col min="10018" max="10018" width="12.625" style="22" customWidth="1"/>
    <col min="10019" max="10023" width="8.625" style="22" customWidth="1"/>
    <col min="10024" max="10240" width="9" style="22"/>
    <col min="10241" max="10242" width="6.25" style="22" customWidth="1"/>
    <col min="10243" max="10243" width="23.75" style="22" customWidth="1"/>
    <col min="10244" max="10244" width="10.125" style="22" customWidth="1"/>
    <col min="10245" max="10245" width="22.625" style="22" customWidth="1"/>
    <col min="10246" max="10246" width="13.375" style="22" customWidth="1"/>
    <col min="10247" max="10247" width="16.25" style="22" customWidth="1"/>
    <col min="10248" max="10248" width="16.875" style="22" customWidth="1"/>
    <col min="10249" max="10249" width="15" style="22" customWidth="1"/>
    <col min="10250" max="10250" width="12.5" style="22" customWidth="1"/>
    <col min="10251" max="10255" width="8.75" style="22" customWidth="1"/>
    <col min="10256" max="10256" width="12.625" style="22" customWidth="1"/>
    <col min="10257" max="10261" width="8.625" style="22" customWidth="1"/>
    <col min="10262" max="10262" width="12.625" style="22" customWidth="1"/>
    <col min="10263" max="10267" width="8.625" style="22" customWidth="1"/>
    <col min="10268" max="10268" width="12.625" style="22" customWidth="1"/>
    <col min="10269" max="10273" width="8.625" style="22" customWidth="1"/>
    <col min="10274" max="10274" width="12.625" style="22" customWidth="1"/>
    <col min="10275" max="10279" width="8.625" style="22" customWidth="1"/>
    <col min="10280" max="10496" width="9" style="22"/>
    <col min="10497" max="10498" width="6.25" style="22" customWidth="1"/>
    <col min="10499" max="10499" width="23.75" style="22" customWidth="1"/>
    <col min="10500" max="10500" width="10.125" style="22" customWidth="1"/>
    <col min="10501" max="10501" width="22.625" style="22" customWidth="1"/>
    <col min="10502" max="10502" width="13.375" style="22" customWidth="1"/>
    <col min="10503" max="10503" width="16.25" style="22" customWidth="1"/>
    <col min="10504" max="10504" width="16.875" style="22" customWidth="1"/>
    <col min="10505" max="10505" width="15" style="22" customWidth="1"/>
    <col min="10506" max="10506" width="12.5" style="22" customWidth="1"/>
    <col min="10507" max="10511" width="8.75" style="22" customWidth="1"/>
    <col min="10512" max="10512" width="12.625" style="22" customWidth="1"/>
    <col min="10513" max="10517" width="8.625" style="22" customWidth="1"/>
    <col min="10518" max="10518" width="12.625" style="22" customWidth="1"/>
    <col min="10519" max="10523" width="8.625" style="22" customWidth="1"/>
    <col min="10524" max="10524" width="12.625" style="22" customWidth="1"/>
    <col min="10525" max="10529" width="8.625" style="22" customWidth="1"/>
    <col min="10530" max="10530" width="12.625" style="22" customWidth="1"/>
    <col min="10531" max="10535" width="8.625" style="22" customWidth="1"/>
    <col min="10536" max="10752" width="9" style="22"/>
    <col min="10753" max="10754" width="6.25" style="22" customWidth="1"/>
    <col min="10755" max="10755" width="23.75" style="22" customWidth="1"/>
    <col min="10756" max="10756" width="10.125" style="22" customWidth="1"/>
    <col min="10757" max="10757" width="22.625" style="22" customWidth="1"/>
    <col min="10758" max="10758" width="13.375" style="22" customWidth="1"/>
    <col min="10759" max="10759" width="16.25" style="22" customWidth="1"/>
    <col min="10760" max="10760" width="16.875" style="22" customWidth="1"/>
    <col min="10761" max="10761" width="15" style="22" customWidth="1"/>
    <col min="10762" max="10762" width="12.5" style="22" customWidth="1"/>
    <col min="10763" max="10767" width="8.75" style="22" customWidth="1"/>
    <col min="10768" max="10768" width="12.625" style="22" customWidth="1"/>
    <col min="10769" max="10773" width="8.625" style="22" customWidth="1"/>
    <col min="10774" max="10774" width="12.625" style="22" customWidth="1"/>
    <col min="10775" max="10779" width="8.625" style="22" customWidth="1"/>
    <col min="10780" max="10780" width="12.625" style="22" customWidth="1"/>
    <col min="10781" max="10785" width="8.625" style="22" customWidth="1"/>
    <col min="10786" max="10786" width="12.625" style="22" customWidth="1"/>
    <col min="10787" max="10791" width="8.625" style="22" customWidth="1"/>
    <col min="10792" max="11008" width="9" style="22"/>
    <col min="11009" max="11010" width="6.25" style="22" customWidth="1"/>
    <col min="11011" max="11011" width="23.75" style="22" customWidth="1"/>
    <col min="11012" max="11012" width="10.125" style="22" customWidth="1"/>
    <col min="11013" max="11013" width="22.625" style="22" customWidth="1"/>
    <col min="11014" max="11014" width="13.375" style="22" customWidth="1"/>
    <col min="11015" max="11015" width="16.25" style="22" customWidth="1"/>
    <col min="11016" max="11016" width="16.875" style="22" customWidth="1"/>
    <col min="11017" max="11017" width="15" style="22" customWidth="1"/>
    <col min="11018" max="11018" width="12.5" style="22" customWidth="1"/>
    <col min="11019" max="11023" width="8.75" style="22" customWidth="1"/>
    <col min="11024" max="11024" width="12.625" style="22" customWidth="1"/>
    <col min="11025" max="11029" width="8.625" style="22" customWidth="1"/>
    <col min="11030" max="11030" width="12.625" style="22" customWidth="1"/>
    <col min="11031" max="11035" width="8.625" style="22" customWidth="1"/>
    <col min="11036" max="11036" width="12.625" style="22" customWidth="1"/>
    <col min="11037" max="11041" width="8.625" style="22" customWidth="1"/>
    <col min="11042" max="11042" width="12.625" style="22" customWidth="1"/>
    <col min="11043" max="11047" width="8.625" style="22" customWidth="1"/>
    <col min="11048" max="11264" width="9" style="22"/>
    <col min="11265" max="11266" width="6.25" style="22" customWidth="1"/>
    <col min="11267" max="11267" width="23.75" style="22" customWidth="1"/>
    <col min="11268" max="11268" width="10.125" style="22" customWidth="1"/>
    <col min="11269" max="11269" width="22.625" style="22" customWidth="1"/>
    <col min="11270" max="11270" width="13.375" style="22" customWidth="1"/>
    <col min="11271" max="11271" width="16.25" style="22" customWidth="1"/>
    <col min="11272" max="11272" width="16.875" style="22" customWidth="1"/>
    <col min="11273" max="11273" width="15" style="22" customWidth="1"/>
    <col min="11274" max="11274" width="12.5" style="22" customWidth="1"/>
    <col min="11275" max="11279" width="8.75" style="22" customWidth="1"/>
    <col min="11280" max="11280" width="12.625" style="22" customWidth="1"/>
    <col min="11281" max="11285" width="8.625" style="22" customWidth="1"/>
    <col min="11286" max="11286" width="12.625" style="22" customWidth="1"/>
    <col min="11287" max="11291" width="8.625" style="22" customWidth="1"/>
    <col min="11292" max="11292" width="12.625" style="22" customWidth="1"/>
    <col min="11293" max="11297" width="8.625" style="22" customWidth="1"/>
    <col min="11298" max="11298" width="12.625" style="22" customWidth="1"/>
    <col min="11299" max="11303" width="8.625" style="22" customWidth="1"/>
    <col min="11304" max="11520" width="9" style="22"/>
    <col min="11521" max="11522" width="6.25" style="22" customWidth="1"/>
    <col min="11523" max="11523" width="23.75" style="22" customWidth="1"/>
    <col min="11524" max="11524" width="10.125" style="22" customWidth="1"/>
    <col min="11525" max="11525" width="22.625" style="22" customWidth="1"/>
    <col min="11526" max="11526" width="13.375" style="22" customWidth="1"/>
    <col min="11527" max="11527" width="16.25" style="22" customWidth="1"/>
    <col min="11528" max="11528" width="16.875" style="22" customWidth="1"/>
    <col min="11529" max="11529" width="15" style="22" customWidth="1"/>
    <col min="11530" max="11530" width="12.5" style="22" customWidth="1"/>
    <col min="11531" max="11535" width="8.75" style="22" customWidth="1"/>
    <col min="11536" max="11536" width="12.625" style="22" customWidth="1"/>
    <col min="11537" max="11541" width="8.625" style="22" customWidth="1"/>
    <col min="11542" max="11542" width="12.625" style="22" customWidth="1"/>
    <col min="11543" max="11547" width="8.625" style="22" customWidth="1"/>
    <col min="11548" max="11548" width="12.625" style="22" customWidth="1"/>
    <col min="11549" max="11553" width="8.625" style="22" customWidth="1"/>
    <col min="11554" max="11554" width="12.625" style="22" customWidth="1"/>
    <col min="11555" max="11559" width="8.625" style="22" customWidth="1"/>
    <col min="11560" max="11776" width="9" style="22"/>
    <col min="11777" max="11778" width="6.25" style="22" customWidth="1"/>
    <col min="11779" max="11779" width="23.75" style="22" customWidth="1"/>
    <col min="11780" max="11780" width="10.125" style="22" customWidth="1"/>
    <col min="11781" max="11781" width="22.625" style="22" customWidth="1"/>
    <col min="11782" max="11782" width="13.375" style="22" customWidth="1"/>
    <col min="11783" max="11783" width="16.25" style="22" customWidth="1"/>
    <col min="11784" max="11784" width="16.875" style="22" customWidth="1"/>
    <col min="11785" max="11785" width="15" style="22" customWidth="1"/>
    <col min="11786" max="11786" width="12.5" style="22" customWidth="1"/>
    <col min="11787" max="11791" width="8.75" style="22" customWidth="1"/>
    <col min="11792" max="11792" width="12.625" style="22" customWidth="1"/>
    <col min="11793" max="11797" width="8.625" style="22" customWidth="1"/>
    <col min="11798" max="11798" width="12.625" style="22" customWidth="1"/>
    <col min="11799" max="11803" width="8.625" style="22" customWidth="1"/>
    <col min="11804" max="11804" width="12.625" style="22" customWidth="1"/>
    <col min="11805" max="11809" width="8.625" style="22" customWidth="1"/>
    <col min="11810" max="11810" width="12.625" style="22" customWidth="1"/>
    <col min="11811" max="11815" width="8.625" style="22" customWidth="1"/>
    <col min="11816" max="12032" width="9" style="22"/>
    <col min="12033" max="12034" width="6.25" style="22" customWidth="1"/>
    <col min="12035" max="12035" width="23.75" style="22" customWidth="1"/>
    <col min="12036" max="12036" width="10.125" style="22" customWidth="1"/>
    <col min="12037" max="12037" width="22.625" style="22" customWidth="1"/>
    <col min="12038" max="12038" width="13.375" style="22" customWidth="1"/>
    <col min="12039" max="12039" width="16.25" style="22" customWidth="1"/>
    <col min="12040" max="12040" width="16.875" style="22" customWidth="1"/>
    <col min="12041" max="12041" width="15" style="22" customWidth="1"/>
    <col min="12042" max="12042" width="12.5" style="22" customWidth="1"/>
    <col min="12043" max="12047" width="8.75" style="22" customWidth="1"/>
    <col min="12048" max="12048" width="12.625" style="22" customWidth="1"/>
    <col min="12049" max="12053" width="8.625" style="22" customWidth="1"/>
    <col min="12054" max="12054" width="12.625" style="22" customWidth="1"/>
    <col min="12055" max="12059" width="8.625" style="22" customWidth="1"/>
    <col min="12060" max="12060" width="12.625" style="22" customWidth="1"/>
    <col min="12061" max="12065" width="8.625" style="22" customWidth="1"/>
    <col min="12066" max="12066" width="12.625" style="22" customWidth="1"/>
    <col min="12067" max="12071" width="8.625" style="22" customWidth="1"/>
    <col min="12072" max="12288" width="9" style="22"/>
    <col min="12289" max="12290" width="6.25" style="22" customWidth="1"/>
    <col min="12291" max="12291" width="23.75" style="22" customWidth="1"/>
    <col min="12292" max="12292" width="10.125" style="22" customWidth="1"/>
    <col min="12293" max="12293" width="22.625" style="22" customWidth="1"/>
    <col min="12294" max="12294" width="13.375" style="22" customWidth="1"/>
    <col min="12295" max="12295" width="16.25" style="22" customWidth="1"/>
    <col min="12296" max="12296" width="16.875" style="22" customWidth="1"/>
    <col min="12297" max="12297" width="15" style="22" customWidth="1"/>
    <col min="12298" max="12298" width="12.5" style="22" customWidth="1"/>
    <col min="12299" max="12303" width="8.75" style="22" customWidth="1"/>
    <col min="12304" max="12304" width="12.625" style="22" customWidth="1"/>
    <col min="12305" max="12309" width="8.625" style="22" customWidth="1"/>
    <col min="12310" max="12310" width="12.625" style="22" customWidth="1"/>
    <col min="12311" max="12315" width="8.625" style="22" customWidth="1"/>
    <col min="12316" max="12316" width="12.625" style="22" customWidth="1"/>
    <col min="12317" max="12321" width="8.625" style="22" customWidth="1"/>
    <col min="12322" max="12322" width="12.625" style="22" customWidth="1"/>
    <col min="12323" max="12327" width="8.625" style="22" customWidth="1"/>
    <col min="12328" max="12544" width="9" style="22"/>
    <col min="12545" max="12546" width="6.25" style="22" customWidth="1"/>
    <col min="12547" max="12547" width="23.75" style="22" customWidth="1"/>
    <col min="12548" max="12548" width="10.125" style="22" customWidth="1"/>
    <col min="12549" max="12549" width="22.625" style="22" customWidth="1"/>
    <col min="12550" max="12550" width="13.375" style="22" customWidth="1"/>
    <col min="12551" max="12551" width="16.25" style="22" customWidth="1"/>
    <col min="12552" max="12552" width="16.875" style="22" customWidth="1"/>
    <col min="12553" max="12553" width="15" style="22" customWidth="1"/>
    <col min="12554" max="12554" width="12.5" style="22" customWidth="1"/>
    <col min="12555" max="12559" width="8.75" style="22" customWidth="1"/>
    <col min="12560" max="12560" width="12.625" style="22" customWidth="1"/>
    <col min="12561" max="12565" width="8.625" style="22" customWidth="1"/>
    <col min="12566" max="12566" width="12.625" style="22" customWidth="1"/>
    <col min="12567" max="12571" width="8.625" style="22" customWidth="1"/>
    <col min="12572" max="12572" width="12.625" style="22" customWidth="1"/>
    <col min="12573" max="12577" width="8.625" style="22" customWidth="1"/>
    <col min="12578" max="12578" width="12.625" style="22" customWidth="1"/>
    <col min="12579" max="12583" width="8.625" style="22" customWidth="1"/>
    <col min="12584" max="12800" width="9" style="22"/>
    <col min="12801" max="12802" width="6.25" style="22" customWidth="1"/>
    <col min="12803" max="12803" width="23.75" style="22" customWidth="1"/>
    <col min="12804" max="12804" width="10.125" style="22" customWidth="1"/>
    <col min="12805" max="12805" width="22.625" style="22" customWidth="1"/>
    <col min="12806" max="12806" width="13.375" style="22" customWidth="1"/>
    <col min="12807" max="12807" width="16.25" style="22" customWidth="1"/>
    <col min="12808" max="12808" width="16.875" style="22" customWidth="1"/>
    <col min="12809" max="12809" width="15" style="22" customWidth="1"/>
    <col min="12810" max="12810" width="12.5" style="22" customWidth="1"/>
    <col min="12811" max="12815" width="8.75" style="22" customWidth="1"/>
    <col min="12816" max="12816" width="12.625" style="22" customWidth="1"/>
    <col min="12817" max="12821" width="8.625" style="22" customWidth="1"/>
    <col min="12822" max="12822" width="12.625" style="22" customWidth="1"/>
    <col min="12823" max="12827" width="8.625" style="22" customWidth="1"/>
    <col min="12828" max="12828" width="12.625" style="22" customWidth="1"/>
    <col min="12829" max="12833" width="8.625" style="22" customWidth="1"/>
    <col min="12834" max="12834" width="12.625" style="22" customWidth="1"/>
    <col min="12835" max="12839" width="8.625" style="22" customWidth="1"/>
    <col min="12840" max="13056" width="9" style="22"/>
    <col min="13057" max="13058" width="6.25" style="22" customWidth="1"/>
    <col min="13059" max="13059" width="23.75" style="22" customWidth="1"/>
    <col min="13060" max="13060" width="10.125" style="22" customWidth="1"/>
    <col min="13061" max="13061" width="22.625" style="22" customWidth="1"/>
    <col min="13062" max="13062" width="13.375" style="22" customWidth="1"/>
    <col min="13063" max="13063" width="16.25" style="22" customWidth="1"/>
    <col min="13064" max="13064" width="16.875" style="22" customWidth="1"/>
    <col min="13065" max="13065" width="15" style="22" customWidth="1"/>
    <col min="13066" max="13066" width="12.5" style="22" customWidth="1"/>
    <col min="13067" max="13071" width="8.75" style="22" customWidth="1"/>
    <col min="13072" max="13072" width="12.625" style="22" customWidth="1"/>
    <col min="13073" max="13077" width="8.625" style="22" customWidth="1"/>
    <col min="13078" max="13078" width="12.625" style="22" customWidth="1"/>
    <col min="13079" max="13083" width="8.625" style="22" customWidth="1"/>
    <col min="13084" max="13084" width="12.625" style="22" customWidth="1"/>
    <col min="13085" max="13089" width="8.625" style="22" customWidth="1"/>
    <col min="13090" max="13090" width="12.625" style="22" customWidth="1"/>
    <col min="13091" max="13095" width="8.625" style="22" customWidth="1"/>
    <col min="13096" max="13312" width="9" style="22"/>
    <col min="13313" max="13314" width="6.25" style="22" customWidth="1"/>
    <col min="13315" max="13315" width="23.75" style="22" customWidth="1"/>
    <col min="13316" max="13316" width="10.125" style="22" customWidth="1"/>
    <col min="13317" max="13317" width="22.625" style="22" customWidth="1"/>
    <col min="13318" max="13318" width="13.375" style="22" customWidth="1"/>
    <col min="13319" max="13319" width="16.25" style="22" customWidth="1"/>
    <col min="13320" max="13320" width="16.875" style="22" customWidth="1"/>
    <col min="13321" max="13321" width="15" style="22" customWidth="1"/>
    <col min="13322" max="13322" width="12.5" style="22" customWidth="1"/>
    <col min="13323" max="13327" width="8.75" style="22" customWidth="1"/>
    <col min="13328" max="13328" width="12.625" style="22" customWidth="1"/>
    <col min="13329" max="13333" width="8.625" style="22" customWidth="1"/>
    <col min="13334" max="13334" width="12.625" style="22" customWidth="1"/>
    <col min="13335" max="13339" width="8.625" style="22" customWidth="1"/>
    <col min="13340" max="13340" width="12.625" style="22" customWidth="1"/>
    <col min="13341" max="13345" width="8.625" style="22" customWidth="1"/>
    <col min="13346" max="13346" width="12.625" style="22" customWidth="1"/>
    <col min="13347" max="13351" width="8.625" style="22" customWidth="1"/>
    <col min="13352" max="13568" width="9" style="22"/>
    <col min="13569" max="13570" width="6.25" style="22" customWidth="1"/>
    <col min="13571" max="13571" width="23.75" style="22" customWidth="1"/>
    <col min="13572" max="13572" width="10.125" style="22" customWidth="1"/>
    <col min="13573" max="13573" width="22.625" style="22" customWidth="1"/>
    <col min="13574" max="13574" width="13.375" style="22" customWidth="1"/>
    <col min="13575" max="13575" width="16.25" style="22" customWidth="1"/>
    <col min="13576" max="13576" width="16.875" style="22" customWidth="1"/>
    <col min="13577" max="13577" width="15" style="22" customWidth="1"/>
    <col min="13578" max="13578" width="12.5" style="22" customWidth="1"/>
    <col min="13579" max="13583" width="8.75" style="22" customWidth="1"/>
    <col min="13584" max="13584" width="12.625" style="22" customWidth="1"/>
    <col min="13585" max="13589" width="8.625" style="22" customWidth="1"/>
    <col min="13590" max="13590" width="12.625" style="22" customWidth="1"/>
    <col min="13591" max="13595" width="8.625" style="22" customWidth="1"/>
    <col min="13596" max="13596" width="12.625" style="22" customWidth="1"/>
    <col min="13597" max="13601" width="8.625" style="22" customWidth="1"/>
    <col min="13602" max="13602" width="12.625" style="22" customWidth="1"/>
    <col min="13603" max="13607" width="8.625" style="22" customWidth="1"/>
    <col min="13608" max="13824" width="9" style="22"/>
    <col min="13825" max="13826" width="6.25" style="22" customWidth="1"/>
    <col min="13827" max="13827" width="23.75" style="22" customWidth="1"/>
    <col min="13828" max="13828" width="10.125" style="22" customWidth="1"/>
    <col min="13829" max="13829" width="22.625" style="22" customWidth="1"/>
    <col min="13830" max="13830" width="13.375" style="22" customWidth="1"/>
    <col min="13831" max="13831" width="16.25" style="22" customWidth="1"/>
    <col min="13832" max="13832" width="16.875" style="22" customWidth="1"/>
    <col min="13833" max="13833" width="15" style="22" customWidth="1"/>
    <col min="13834" max="13834" width="12.5" style="22" customWidth="1"/>
    <col min="13835" max="13839" width="8.75" style="22" customWidth="1"/>
    <col min="13840" max="13840" width="12.625" style="22" customWidth="1"/>
    <col min="13841" max="13845" width="8.625" style="22" customWidth="1"/>
    <col min="13846" max="13846" width="12.625" style="22" customWidth="1"/>
    <col min="13847" max="13851" width="8.625" style="22" customWidth="1"/>
    <col min="13852" max="13852" width="12.625" style="22" customWidth="1"/>
    <col min="13853" max="13857" width="8.625" style="22" customWidth="1"/>
    <col min="13858" max="13858" width="12.625" style="22" customWidth="1"/>
    <col min="13859" max="13863" width="8.625" style="22" customWidth="1"/>
    <col min="13864" max="14080" width="9" style="22"/>
    <col min="14081" max="14082" width="6.25" style="22" customWidth="1"/>
    <col min="14083" max="14083" width="23.75" style="22" customWidth="1"/>
    <col min="14084" max="14084" width="10.125" style="22" customWidth="1"/>
    <col min="14085" max="14085" width="22.625" style="22" customWidth="1"/>
    <col min="14086" max="14086" width="13.375" style="22" customWidth="1"/>
    <col min="14087" max="14087" width="16.25" style="22" customWidth="1"/>
    <col min="14088" max="14088" width="16.875" style="22" customWidth="1"/>
    <col min="14089" max="14089" width="15" style="22" customWidth="1"/>
    <col min="14090" max="14090" width="12.5" style="22" customWidth="1"/>
    <col min="14091" max="14095" width="8.75" style="22" customWidth="1"/>
    <col min="14096" max="14096" width="12.625" style="22" customWidth="1"/>
    <col min="14097" max="14101" width="8.625" style="22" customWidth="1"/>
    <col min="14102" max="14102" width="12.625" style="22" customWidth="1"/>
    <col min="14103" max="14107" width="8.625" style="22" customWidth="1"/>
    <col min="14108" max="14108" width="12.625" style="22" customWidth="1"/>
    <col min="14109" max="14113" width="8.625" style="22" customWidth="1"/>
    <col min="14114" max="14114" width="12.625" style="22" customWidth="1"/>
    <col min="14115" max="14119" width="8.625" style="22" customWidth="1"/>
    <col min="14120" max="14336" width="9" style="22"/>
    <col min="14337" max="14338" width="6.25" style="22" customWidth="1"/>
    <col min="14339" max="14339" width="23.75" style="22" customWidth="1"/>
    <col min="14340" max="14340" width="10.125" style="22" customWidth="1"/>
    <col min="14341" max="14341" width="22.625" style="22" customWidth="1"/>
    <col min="14342" max="14342" width="13.375" style="22" customWidth="1"/>
    <col min="14343" max="14343" width="16.25" style="22" customWidth="1"/>
    <col min="14344" max="14344" width="16.875" style="22" customWidth="1"/>
    <col min="14345" max="14345" width="15" style="22" customWidth="1"/>
    <col min="14346" max="14346" width="12.5" style="22" customWidth="1"/>
    <col min="14347" max="14351" width="8.75" style="22" customWidth="1"/>
    <col min="14352" max="14352" width="12.625" style="22" customWidth="1"/>
    <col min="14353" max="14357" width="8.625" style="22" customWidth="1"/>
    <col min="14358" max="14358" width="12.625" style="22" customWidth="1"/>
    <col min="14359" max="14363" width="8.625" style="22" customWidth="1"/>
    <col min="14364" max="14364" width="12.625" style="22" customWidth="1"/>
    <col min="14365" max="14369" width="8.625" style="22" customWidth="1"/>
    <col min="14370" max="14370" width="12.625" style="22" customWidth="1"/>
    <col min="14371" max="14375" width="8.625" style="22" customWidth="1"/>
    <col min="14376" max="14592" width="9" style="22"/>
    <col min="14593" max="14594" width="6.25" style="22" customWidth="1"/>
    <col min="14595" max="14595" width="23.75" style="22" customWidth="1"/>
    <col min="14596" max="14596" width="10.125" style="22" customWidth="1"/>
    <col min="14597" max="14597" width="22.625" style="22" customWidth="1"/>
    <col min="14598" max="14598" width="13.375" style="22" customWidth="1"/>
    <col min="14599" max="14599" width="16.25" style="22" customWidth="1"/>
    <col min="14600" max="14600" width="16.875" style="22" customWidth="1"/>
    <col min="14601" max="14601" width="15" style="22" customWidth="1"/>
    <col min="14602" max="14602" width="12.5" style="22" customWidth="1"/>
    <col min="14603" max="14607" width="8.75" style="22" customWidth="1"/>
    <col min="14608" max="14608" width="12.625" style="22" customWidth="1"/>
    <col min="14609" max="14613" width="8.625" style="22" customWidth="1"/>
    <col min="14614" max="14614" width="12.625" style="22" customWidth="1"/>
    <col min="14615" max="14619" width="8.625" style="22" customWidth="1"/>
    <col min="14620" max="14620" width="12.625" style="22" customWidth="1"/>
    <col min="14621" max="14625" width="8.625" style="22" customWidth="1"/>
    <col min="14626" max="14626" width="12.625" style="22" customWidth="1"/>
    <col min="14627" max="14631" width="8.625" style="22" customWidth="1"/>
    <col min="14632" max="14848" width="9" style="22"/>
    <col min="14849" max="14850" width="6.25" style="22" customWidth="1"/>
    <col min="14851" max="14851" width="23.75" style="22" customWidth="1"/>
    <col min="14852" max="14852" width="10.125" style="22" customWidth="1"/>
    <col min="14853" max="14853" width="22.625" style="22" customWidth="1"/>
    <col min="14854" max="14854" width="13.375" style="22" customWidth="1"/>
    <col min="14855" max="14855" width="16.25" style="22" customWidth="1"/>
    <col min="14856" max="14856" width="16.875" style="22" customWidth="1"/>
    <col min="14857" max="14857" width="15" style="22" customWidth="1"/>
    <col min="14858" max="14858" width="12.5" style="22" customWidth="1"/>
    <col min="14859" max="14863" width="8.75" style="22" customWidth="1"/>
    <col min="14864" max="14864" width="12.625" style="22" customWidth="1"/>
    <col min="14865" max="14869" width="8.625" style="22" customWidth="1"/>
    <col min="14870" max="14870" width="12.625" style="22" customWidth="1"/>
    <col min="14871" max="14875" width="8.625" style="22" customWidth="1"/>
    <col min="14876" max="14876" width="12.625" style="22" customWidth="1"/>
    <col min="14877" max="14881" width="8.625" style="22" customWidth="1"/>
    <col min="14882" max="14882" width="12.625" style="22" customWidth="1"/>
    <col min="14883" max="14887" width="8.625" style="22" customWidth="1"/>
    <col min="14888" max="15104" width="9" style="22"/>
    <col min="15105" max="15106" width="6.25" style="22" customWidth="1"/>
    <col min="15107" max="15107" width="23.75" style="22" customWidth="1"/>
    <col min="15108" max="15108" width="10.125" style="22" customWidth="1"/>
    <col min="15109" max="15109" width="22.625" style="22" customWidth="1"/>
    <col min="15110" max="15110" width="13.375" style="22" customWidth="1"/>
    <col min="15111" max="15111" width="16.25" style="22" customWidth="1"/>
    <col min="15112" max="15112" width="16.875" style="22" customWidth="1"/>
    <col min="15113" max="15113" width="15" style="22" customWidth="1"/>
    <col min="15114" max="15114" width="12.5" style="22" customWidth="1"/>
    <col min="15115" max="15119" width="8.75" style="22" customWidth="1"/>
    <col min="15120" max="15120" width="12.625" style="22" customWidth="1"/>
    <col min="15121" max="15125" width="8.625" style="22" customWidth="1"/>
    <col min="15126" max="15126" width="12.625" style="22" customWidth="1"/>
    <col min="15127" max="15131" width="8.625" style="22" customWidth="1"/>
    <col min="15132" max="15132" width="12.625" style="22" customWidth="1"/>
    <col min="15133" max="15137" width="8.625" style="22" customWidth="1"/>
    <col min="15138" max="15138" width="12.625" style="22" customWidth="1"/>
    <col min="15139" max="15143" width="8.625" style="22" customWidth="1"/>
    <col min="15144" max="15360" width="9" style="22"/>
    <col min="15361" max="15362" width="6.25" style="22" customWidth="1"/>
    <col min="15363" max="15363" width="23.75" style="22" customWidth="1"/>
    <col min="15364" max="15364" width="10.125" style="22" customWidth="1"/>
    <col min="15365" max="15365" width="22.625" style="22" customWidth="1"/>
    <col min="15366" max="15366" width="13.375" style="22" customWidth="1"/>
    <col min="15367" max="15367" width="16.25" style="22" customWidth="1"/>
    <col min="15368" max="15368" width="16.875" style="22" customWidth="1"/>
    <col min="15369" max="15369" width="15" style="22" customWidth="1"/>
    <col min="15370" max="15370" width="12.5" style="22" customWidth="1"/>
    <col min="15371" max="15375" width="8.75" style="22" customWidth="1"/>
    <col min="15376" max="15376" width="12.625" style="22" customWidth="1"/>
    <col min="15377" max="15381" width="8.625" style="22" customWidth="1"/>
    <col min="15382" max="15382" width="12.625" style="22" customWidth="1"/>
    <col min="15383" max="15387" width="8.625" style="22" customWidth="1"/>
    <col min="15388" max="15388" width="12.625" style="22" customWidth="1"/>
    <col min="15389" max="15393" width="8.625" style="22" customWidth="1"/>
    <col min="15394" max="15394" width="12.625" style="22" customWidth="1"/>
    <col min="15395" max="15399" width="8.625" style="22" customWidth="1"/>
    <col min="15400" max="15616" width="9" style="22"/>
    <col min="15617" max="15618" width="6.25" style="22" customWidth="1"/>
    <col min="15619" max="15619" width="23.75" style="22" customWidth="1"/>
    <col min="15620" max="15620" width="10.125" style="22" customWidth="1"/>
    <col min="15621" max="15621" width="22.625" style="22" customWidth="1"/>
    <col min="15622" max="15622" width="13.375" style="22" customWidth="1"/>
    <col min="15623" max="15623" width="16.25" style="22" customWidth="1"/>
    <col min="15624" max="15624" width="16.875" style="22" customWidth="1"/>
    <col min="15625" max="15625" width="15" style="22" customWidth="1"/>
    <col min="15626" max="15626" width="12.5" style="22" customWidth="1"/>
    <col min="15627" max="15631" width="8.75" style="22" customWidth="1"/>
    <col min="15632" max="15632" width="12.625" style="22" customWidth="1"/>
    <col min="15633" max="15637" width="8.625" style="22" customWidth="1"/>
    <col min="15638" max="15638" width="12.625" style="22" customWidth="1"/>
    <col min="15639" max="15643" width="8.625" style="22" customWidth="1"/>
    <col min="15644" max="15644" width="12.625" style="22" customWidth="1"/>
    <col min="15645" max="15649" width="8.625" style="22" customWidth="1"/>
    <col min="15650" max="15650" width="12.625" style="22" customWidth="1"/>
    <col min="15651" max="15655" width="8.625" style="22" customWidth="1"/>
    <col min="15656" max="15872" width="9" style="22"/>
    <col min="15873" max="15874" width="6.25" style="22" customWidth="1"/>
    <col min="15875" max="15875" width="23.75" style="22" customWidth="1"/>
    <col min="15876" max="15876" width="10.125" style="22" customWidth="1"/>
    <col min="15877" max="15877" width="22.625" style="22" customWidth="1"/>
    <col min="15878" max="15878" width="13.375" style="22" customWidth="1"/>
    <col min="15879" max="15879" width="16.25" style="22" customWidth="1"/>
    <col min="15880" max="15880" width="16.875" style="22" customWidth="1"/>
    <col min="15881" max="15881" width="15" style="22" customWidth="1"/>
    <col min="15882" max="15882" width="12.5" style="22" customWidth="1"/>
    <col min="15883" max="15887" width="8.75" style="22" customWidth="1"/>
    <col min="15888" max="15888" width="12.625" style="22" customWidth="1"/>
    <col min="15889" max="15893" width="8.625" style="22" customWidth="1"/>
    <col min="15894" max="15894" width="12.625" style="22" customWidth="1"/>
    <col min="15895" max="15899" width="8.625" style="22" customWidth="1"/>
    <col min="15900" max="15900" width="12.625" style="22" customWidth="1"/>
    <col min="15901" max="15905" width="8.625" style="22" customWidth="1"/>
    <col min="15906" max="15906" width="12.625" style="22" customWidth="1"/>
    <col min="15907" max="15911" width="8.625" style="22" customWidth="1"/>
    <col min="15912" max="16128" width="9" style="22"/>
    <col min="16129" max="16130" width="6.25" style="22" customWidth="1"/>
    <col min="16131" max="16131" width="23.75" style="22" customWidth="1"/>
    <col min="16132" max="16132" width="10.125" style="22" customWidth="1"/>
    <col min="16133" max="16133" width="22.625" style="22" customWidth="1"/>
    <col min="16134" max="16134" width="13.375" style="22" customWidth="1"/>
    <col min="16135" max="16135" width="16.25" style="22" customWidth="1"/>
    <col min="16136" max="16136" width="16.875" style="22" customWidth="1"/>
    <col min="16137" max="16137" width="15" style="22" customWidth="1"/>
    <col min="16138" max="16138" width="12.5" style="22" customWidth="1"/>
    <col min="16139" max="16143" width="8.75" style="22" customWidth="1"/>
    <col min="16144" max="16144" width="12.625" style="22" customWidth="1"/>
    <col min="16145" max="16149" width="8.625" style="22" customWidth="1"/>
    <col min="16150" max="16150" width="12.625" style="22" customWidth="1"/>
    <col min="16151" max="16155" width="8.625" style="22" customWidth="1"/>
    <col min="16156" max="16156" width="12.625" style="22" customWidth="1"/>
    <col min="16157" max="16161" width="8.625" style="22" customWidth="1"/>
    <col min="16162" max="16162" width="12.625" style="22" customWidth="1"/>
    <col min="16163" max="16167" width="8.625" style="22" customWidth="1"/>
    <col min="16168" max="16384" width="9" style="22"/>
  </cols>
  <sheetData>
    <row r="1" spans="1:39" ht="21" customHeight="1" thickTop="1" x14ac:dyDescent="0.15">
      <c r="A1" s="1" t="s">
        <v>0</v>
      </c>
      <c r="B1" s="1" t="s">
        <v>0</v>
      </c>
      <c r="C1" s="1" t="s">
        <v>1</v>
      </c>
      <c r="D1" s="1" t="s">
        <v>2</v>
      </c>
      <c r="E1" s="1" t="s">
        <v>3</v>
      </c>
      <c r="F1" s="1" t="s">
        <v>4</v>
      </c>
      <c r="G1" s="1" t="s">
        <v>5</v>
      </c>
      <c r="H1" s="2" t="s">
        <v>6</v>
      </c>
      <c r="I1" s="3" t="s">
        <v>7</v>
      </c>
      <c r="J1" s="4" t="s">
        <v>8</v>
      </c>
      <c r="K1" s="5" t="s">
        <v>9</v>
      </c>
      <c r="L1" s="6" t="s">
        <v>10</v>
      </c>
      <c r="M1" s="7" t="s">
        <v>11</v>
      </c>
      <c r="N1" s="5" t="s">
        <v>12</v>
      </c>
      <c r="O1" s="8" t="s">
        <v>13</v>
      </c>
      <c r="P1" s="9" t="s">
        <v>14</v>
      </c>
      <c r="Q1" s="10" t="s">
        <v>15</v>
      </c>
      <c r="R1" s="11" t="s">
        <v>10</v>
      </c>
      <c r="S1" s="10" t="s">
        <v>11</v>
      </c>
      <c r="T1" s="10" t="s">
        <v>12</v>
      </c>
      <c r="U1" s="12" t="s">
        <v>16</v>
      </c>
      <c r="V1" s="13" t="s">
        <v>17</v>
      </c>
      <c r="W1" s="14" t="s">
        <v>18</v>
      </c>
      <c r="X1" s="14" t="s">
        <v>10</v>
      </c>
      <c r="Y1" s="14" t="s">
        <v>11</v>
      </c>
      <c r="Z1" s="14" t="s">
        <v>12</v>
      </c>
      <c r="AA1" s="15" t="s">
        <v>19</v>
      </c>
      <c r="AB1" s="16" t="s">
        <v>20</v>
      </c>
      <c r="AC1" s="17" t="s">
        <v>21</v>
      </c>
      <c r="AD1" s="17" t="s">
        <v>10</v>
      </c>
      <c r="AE1" s="17" t="s">
        <v>11</v>
      </c>
      <c r="AF1" s="17" t="s">
        <v>12</v>
      </c>
      <c r="AG1" s="18" t="s">
        <v>22</v>
      </c>
      <c r="AH1" s="19" t="s">
        <v>23</v>
      </c>
      <c r="AI1" s="20" t="s">
        <v>24</v>
      </c>
      <c r="AJ1" s="20" t="s">
        <v>10</v>
      </c>
      <c r="AK1" s="20" t="s">
        <v>11</v>
      </c>
      <c r="AL1" s="20" t="s">
        <v>12</v>
      </c>
      <c r="AM1" s="21" t="s">
        <v>25</v>
      </c>
    </row>
    <row r="2" spans="1:39" ht="24" customHeight="1" x14ac:dyDescent="0.15">
      <c r="A2" s="1">
        <v>1</v>
      </c>
      <c r="B2" s="1">
        <f>SUBTOTAL(3,$C$1:C2)-1</f>
        <v>1</v>
      </c>
      <c r="C2" s="23" t="s">
        <v>26</v>
      </c>
      <c r="D2" s="24" t="s">
        <v>27</v>
      </c>
      <c r="E2" s="23" t="s">
        <v>28</v>
      </c>
      <c r="F2" s="23" t="s">
        <v>29</v>
      </c>
      <c r="G2" s="2" t="s">
        <v>30</v>
      </c>
      <c r="H2" s="2" t="s">
        <v>31</v>
      </c>
      <c r="I2" s="25" t="s">
        <v>32</v>
      </c>
      <c r="J2" s="26" t="s">
        <v>33</v>
      </c>
      <c r="K2" s="27" t="s">
        <v>34</v>
      </c>
      <c r="L2" s="28">
        <v>44568</v>
      </c>
      <c r="M2" s="29"/>
      <c r="N2" s="27"/>
      <c r="O2" s="30" t="s">
        <v>35</v>
      </c>
      <c r="P2" s="31"/>
      <c r="Q2" s="32"/>
      <c r="R2" s="33"/>
      <c r="S2" s="33"/>
      <c r="T2" s="32"/>
      <c r="U2" s="34"/>
      <c r="V2" s="35"/>
      <c r="W2" s="36"/>
      <c r="X2" s="36"/>
      <c r="Y2" s="36"/>
      <c r="Z2" s="36"/>
      <c r="AA2" s="37"/>
      <c r="AB2" s="38"/>
      <c r="AC2" s="39"/>
      <c r="AD2" s="39"/>
      <c r="AE2" s="39"/>
      <c r="AF2" s="39"/>
      <c r="AG2" s="40"/>
      <c r="AH2" s="41"/>
      <c r="AI2" s="42"/>
      <c r="AJ2" s="42"/>
      <c r="AK2" s="42"/>
      <c r="AL2" s="42"/>
      <c r="AM2" s="43"/>
    </row>
    <row r="3" spans="1:39" s="44" customFormat="1" ht="24" customHeight="1" x14ac:dyDescent="0.15">
      <c r="A3" s="1">
        <v>2</v>
      </c>
      <c r="B3" s="1">
        <f>SUBTOTAL(3,$C$1:C3)-1</f>
        <v>2</v>
      </c>
      <c r="C3" s="23" t="s">
        <v>36</v>
      </c>
      <c r="D3" s="24" t="s">
        <v>37</v>
      </c>
      <c r="E3" s="23" t="s">
        <v>38</v>
      </c>
      <c r="F3" s="23" t="s">
        <v>39</v>
      </c>
      <c r="G3" s="2" t="s">
        <v>40</v>
      </c>
      <c r="H3" s="2" t="s">
        <v>41</v>
      </c>
      <c r="I3" s="25" t="s">
        <v>42</v>
      </c>
      <c r="J3" s="26" t="s">
        <v>33</v>
      </c>
      <c r="K3" s="27" t="s">
        <v>43</v>
      </c>
      <c r="L3" s="28">
        <v>44683</v>
      </c>
      <c r="M3" s="29"/>
      <c r="N3" s="27"/>
      <c r="O3" s="30" t="s">
        <v>35</v>
      </c>
      <c r="P3" s="31"/>
      <c r="Q3" s="32"/>
      <c r="R3" s="33"/>
      <c r="S3" s="32"/>
      <c r="T3" s="32"/>
      <c r="U3" s="34"/>
      <c r="V3" s="35"/>
      <c r="W3" s="36"/>
      <c r="X3" s="36"/>
      <c r="Y3" s="36"/>
      <c r="Z3" s="36"/>
      <c r="AA3" s="37"/>
      <c r="AB3" s="38"/>
      <c r="AC3" s="39"/>
      <c r="AD3" s="39"/>
      <c r="AE3" s="39"/>
      <c r="AF3" s="39"/>
      <c r="AG3" s="40"/>
      <c r="AH3" s="41"/>
      <c r="AI3" s="42"/>
      <c r="AJ3" s="42"/>
      <c r="AK3" s="42"/>
      <c r="AL3" s="42"/>
      <c r="AM3" s="43"/>
    </row>
    <row r="4" spans="1:39" ht="24" customHeight="1" x14ac:dyDescent="0.15">
      <c r="A4" s="1">
        <v>3</v>
      </c>
      <c r="B4" s="1">
        <f>SUBTOTAL(3,$C$1:C4)-1</f>
        <v>3</v>
      </c>
      <c r="C4" s="23" t="s">
        <v>44</v>
      </c>
      <c r="D4" s="24" t="s">
        <v>45</v>
      </c>
      <c r="E4" s="23" t="s">
        <v>46</v>
      </c>
      <c r="F4" s="23" t="s">
        <v>47</v>
      </c>
      <c r="G4" s="2" t="s">
        <v>48</v>
      </c>
      <c r="H4" s="2" t="s">
        <v>49</v>
      </c>
      <c r="I4" s="25" t="s">
        <v>50</v>
      </c>
      <c r="J4" s="26" t="s">
        <v>33</v>
      </c>
      <c r="K4" s="27" t="s">
        <v>51</v>
      </c>
      <c r="L4" s="28">
        <v>41598</v>
      </c>
      <c r="M4" s="45" t="s">
        <v>52</v>
      </c>
      <c r="N4" s="27"/>
      <c r="O4" s="30" t="s">
        <v>53</v>
      </c>
      <c r="P4" s="31"/>
      <c r="Q4" s="32"/>
      <c r="R4" s="33"/>
      <c r="S4" s="32"/>
      <c r="T4" s="32"/>
      <c r="U4" s="34"/>
      <c r="V4" s="35"/>
      <c r="W4" s="36"/>
      <c r="X4" s="36"/>
      <c r="Y4" s="36"/>
      <c r="Z4" s="36"/>
      <c r="AA4" s="37"/>
      <c r="AB4" s="38"/>
      <c r="AC4" s="39"/>
      <c r="AD4" s="39"/>
      <c r="AE4" s="39"/>
      <c r="AF4" s="39"/>
      <c r="AG4" s="40"/>
      <c r="AH4" s="41"/>
      <c r="AI4" s="42"/>
      <c r="AJ4" s="42"/>
      <c r="AK4" s="42"/>
      <c r="AL4" s="42"/>
      <c r="AM4" s="43"/>
    </row>
    <row r="5" spans="1:39" ht="24" customHeight="1" x14ac:dyDescent="0.15">
      <c r="A5" s="1">
        <v>4</v>
      </c>
      <c r="B5" s="1">
        <f>SUBTOTAL(3,$C$1:C5)-1</f>
        <v>4</v>
      </c>
      <c r="C5" s="23" t="s">
        <v>54</v>
      </c>
      <c r="D5" s="24" t="s">
        <v>55</v>
      </c>
      <c r="E5" s="23" t="s">
        <v>56</v>
      </c>
      <c r="F5" s="23" t="s">
        <v>57</v>
      </c>
      <c r="G5" s="2" t="s">
        <v>58</v>
      </c>
      <c r="H5" s="2" t="s">
        <v>59</v>
      </c>
      <c r="I5" s="25" t="s">
        <v>60</v>
      </c>
      <c r="J5" s="26" t="s">
        <v>33</v>
      </c>
      <c r="K5" s="27" t="s">
        <v>61</v>
      </c>
      <c r="L5" s="28">
        <v>39343</v>
      </c>
      <c r="M5" s="27"/>
      <c r="N5" s="27"/>
      <c r="O5" s="30" t="s">
        <v>62</v>
      </c>
      <c r="P5" s="31"/>
      <c r="Q5" s="32"/>
      <c r="R5" s="33"/>
      <c r="S5" s="32"/>
      <c r="T5" s="32"/>
      <c r="U5" s="34"/>
      <c r="V5" s="35"/>
      <c r="W5" s="36"/>
      <c r="X5" s="36"/>
      <c r="Y5" s="36"/>
      <c r="Z5" s="36"/>
      <c r="AA5" s="37"/>
      <c r="AB5" s="38"/>
      <c r="AC5" s="39"/>
      <c r="AD5" s="39"/>
      <c r="AE5" s="39"/>
      <c r="AF5" s="39"/>
      <c r="AG5" s="40"/>
      <c r="AH5" s="41"/>
      <c r="AI5" s="42"/>
      <c r="AJ5" s="42"/>
      <c r="AK5" s="42"/>
      <c r="AL5" s="42"/>
      <c r="AM5" s="43"/>
    </row>
    <row r="6" spans="1:39" ht="24" customHeight="1" x14ac:dyDescent="0.15">
      <c r="A6" s="1">
        <v>5</v>
      </c>
      <c r="B6" s="1">
        <f>SUBTOTAL(3,$C$1:C6)-1</f>
        <v>5</v>
      </c>
      <c r="C6" s="23" t="s">
        <v>63</v>
      </c>
      <c r="D6" s="24" t="s">
        <v>64</v>
      </c>
      <c r="E6" s="23" t="s">
        <v>65</v>
      </c>
      <c r="F6" s="23" t="s">
        <v>66</v>
      </c>
      <c r="G6" s="2" t="s">
        <v>67</v>
      </c>
      <c r="H6" s="2" t="s">
        <v>68</v>
      </c>
      <c r="I6" s="25" t="s">
        <v>69</v>
      </c>
      <c r="J6" s="26" t="s">
        <v>33</v>
      </c>
      <c r="K6" s="27" t="s">
        <v>70</v>
      </c>
      <c r="L6" s="28">
        <v>38125</v>
      </c>
      <c r="M6" s="27"/>
      <c r="N6" s="27"/>
      <c r="O6" s="30" t="s">
        <v>71</v>
      </c>
      <c r="P6" s="31"/>
      <c r="Q6" s="32"/>
      <c r="R6" s="33"/>
      <c r="S6" s="32"/>
      <c r="T6" s="32"/>
      <c r="U6" s="34"/>
      <c r="V6" s="35"/>
      <c r="W6" s="36"/>
      <c r="X6" s="36"/>
      <c r="Y6" s="36"/>
      <c r="Z6" s="36"/>
      <c r="AA6" s="37"/>
      <c r="AB6" s="38"/>
      <c r="AC6" s="39"/>
      <c r="AD6" s="39"/>
      <c r="AE6" s="39"/>
      <c r="AF6" s="39"/>
      <c r="AG6" s="40"/>
      <c r="AH6" s="41"/>
      <c r="AI6" s="42"/>
      <c r="AJ6" s="42"/>
      <c r="AK6" s="42"/>
      <c r="AL6" s="42"/>
      <c r="AM6" s="43"/>
    </row>
    <row r="7" spans="1:39" ht="24" customHeight="1" x14ac:dyDescent="0.15">
      <c r="A7" s="1">
        <v>6</v>
      </c>
      <c r="B7" s="1">
        <f>SUBTOTAL(3,$C$1:C7)-1</f>
        <v>6</v>
      </c>
      <c r="C7" s="23" t="s">
        <v>63</v>
      </c>
      <c r="D7" s="24" t="s">
        <v>64</v>
      </c>
      <c r="E7" s="23" t="s">
        <v>65</v>
      </c>
      <c r="F7" s="23" t="s">
        <v>66</v>
      </c>
      <c r="G7" s="2" t="s">
        <v>58</v>
      </c>
      <c r="H7" s="2" t="s">
        <v>72</v>
      </c>
      <c r="I7" s="25" t="s">
        <v>73</v>
      </c>
      <c r="J7" s="26" t="s">
        <v>74</v>
      </c>
      <c r="K7" s="27" t="s">
        <v>75</v>
      </c>
      <c r="L7" s="28">
        <v>40317</v>
      </c>
      <c r="M7" s="27"/>
      <c r="N7" s="27"/>
      <c r="O7" s="30" t="s">
        <v>71</v>
      </c>
      <c r="P7" s="31"/>
      <c r="Q7" s="32"/>
      <c r="R7" s="33"/>
      <c r="S7" s="32"/>
      <c r="T7" s="32"/>
      <c r="U7" s="34"/>
      <c r="V7" s="35"/>
      <c r="W7" s="36"/>
      <c r="X7" s="36"/>
      <c r="Y7" s="36"/>
      <c r="Z7" s="36"/>
      <c r="AA7" s="37"/>
      <c r="AB7" s="38"/>
      <c r="AC7" s="39"/>
      <c r="AD7" s="39"/>
      <c r="AE7" s="39"/>
      <c r="AF7" s="39"/>
      <c r="AG7" s="40"/>
      <c r="AH7" s="41"/>
      <c r="AI7" s="42"/>
      <c r="AJ7" s="42"/>
      <c r="AK7" s="42"/>
      <c r="AL7" s="42"/>
      <c r="AM7" s="43"/>
    </row>
    <row r="8" spans="1:39" ht="24" customHeight="1" x14ac:dyDescent="0.15">
      <c r="A8" s="1">
        <v>7</v>
      </c>
      <c r="B8" s="1">
        <f>SUBTOTAL(3,$C$1:C8)-1</f>
        <v>7</v>
      </c>
      <c r="C8" s="23" t="s">
        <v>76</v>
      </c>
      <c r="D8" s="24" t="s">
        <v>77</v>
      </c>
      <c r="E8" s="23" t="s">
        <v>78</v>
      </c>
      <c r="F8" s="23" t="s">
        <v>79</v>
      </c>
      <c r="G8" s="2" t="s">
        <v>80</v>
      </c>
      <c r="H8" s="2" t="s">
        <v>81</v>
      </c>
      <c r="I8" s="25" t="s">
        <v>82</v>
      </c>
      <c r="J8" s="26" t="s">
        <v>83</v>
      </c>
      <c r="K8" s="27" t="s">
        <v>84</v>
      </c>
      <c r="L8" s="28">
        <v>33543</v>
      </c>
      <c r="M8" s="27"/>
      <c r="N8" s="27"/>
      <c r="O8" s="30" t="s">
        <v>35</v>
      </c>
      <c r="P8" s="31" t="s">
        <v>85</v>
      </c>
      <c r="Q8" s="32"/>
      <c r="R8" s="33">
        <v>40254</v>
      </c>
      <c r="S8" s="32"/>
      <c r="T8" s="32"/>
      <c r="U8" s="34" t="s">
        <v>35</v>
      </c>
      <c r="V8" s="35"/>
      <c r="W8" s="36"/>
      <c r="X8" s="36"/>
      <c r="Y8" s="36"/>
      <c r="Z8" s="36"/>
      <c r="AA8" s="37"/>
      <c r="AB8" s="38"/>
      <c r="AC8" s="39"/>
      <c r="AD8" s="39"/>
      <c r="AE8" s="39"/>
      <c r="AF8" s="39"/>
      <c r="AG8" s="40"/>
      <c r="AH8" s="41"/>
      <c r="AI8" s="42"/>
      <c r="AJ8" s="42"/>
      <c r="AK8" s="42"/>
      <c r="AL8" s="42"/>
      <c r="AM8" s="43"/>
    </row>
    <row r="9" spans="1:39" ht="24" customHeight="1" x14ac:dyDescent="0.15">
      <c r="A9" s="1">
        <v>8</v>
      </c>
      <c r="B9" s="1">
        <f>SUBTOTAL(3,$C$1:C9)-1</f>
        <v>8</v>
      </c>
      <c r="C9" s="23" t="s">
        <v>76</v>
      </c>
      <c r="D9" s="24" t="s">
        <v>77</v>
      </c>
      <c r="E9" s="23" t="s">
        <v>78</v>
      </c>
      <c r="F9" s="23" t="s">
        <v>79</v>
      </c>
      <c r="G9" s="2" t="s">
        <v>67</v>
      </c>
      <c r="H9" s="2" t="s">
        <v>86</v>
      </c>
      <c r="I9" s="25" t="s">
        <v>87</v>
      </c>
      <c r="J9" s="26" t="s">
        <v>33</v>
      </c>
      <c r="K9" s="27" t="s">
        <v>88</v>
      </c>
      <c r="L9" s="28"/>
      <c r="M9" s="27"/>
      <c r="N9" s="27"/>
      <c r="O9" s="30" t="s">
        <v>89</v>
      </c>
      <c r="P9" s="31"/>
      <c r="Q9" s="32"/>
      <c r="R9" s="33"/>
      <c r="S9" s="32"/>
      <c r="T9" s="32"/>
      <c r="U9" s="34"/>
      <c r="V9" s="35"/>
      <c r="W9" s="36"/>
      <c r="X9" s="36"/>
      <c r="Y9" s="36"/>
      <c r="Z9" s="36"/>
      <c r="AA9" s="37"/>
      <c r="AB9" s="38"/>
      <c r="AC9" s="39"/>
      <c r="AD9" s="39"/>
      <c r="AE9" s="39"/>
      <c r="AF9" s="39"/>
      <c r="AG9" s="40"/>
      <c r="AH9" s="41"/>
      <c r="AI9" s="42"/>
      <c r="AJ9" s="42"/>
      <c r="AK9" s="42"/>
      <c r="AL9" s="42"/>
      <c r="AM9" s="43"/>
    </row>
    <row r="10" spans="1:39" ht="24" customHeight="1" x14ac:dyDescent="0.15">
      <c r="A10" s="1">
        <v>9</v>
      </c>
      <c r="B10" s="1">
        <f>SUBTOTAL(3,$C$1:C10)-1</f>
        <v>9</v>
      </c>
      <c r="C10" s="23" t="s">
        <v>76</v>
      </c>
      <c r="D10" s="24" t="s">
        <v>77</v>
      </c>
      <c r="E10" s="23" t="s">
        <v>78</v>
      </c>
      <c r="F10" s="23" t="s">
        <v>79</v>
      </c>
      <c r="G10" s="2" t="s">
        <v>58</v>
      </c>
      <c r="H10" s="2" t="s">
        <v>90</v>
      </c>
      <c r="I10" s="25" t="s">
        <v>91</v>
      </c>
      <c r="J10" s="26" t="s">
        <v>92</v>
      </c>
      <c r="K10" s="27" t="s">
        <v>93</v>
      </c>
      <c r="L10" s="28">
        <v>37321</v>
      </c>
      <c r="M10" s="27"/>
      <c r="N10" s="27"/>
      <c r="O10" s="30" t="s">
        <v>71</v>
      </c>
      <c r="P10" s="31"/>
      <c r="Q10" s="32"/>
      <c r="R10" s="33"/>
      <c r="S10" s="32"/>
      <c r="T10" s="32"/>
      <c r="U10" s="34"/>
      <c r="V10" s="35"/>
      <c r="W10" s="36"/>
      <c r="X10" s="36"/>
      <c r="Y10" s="36"/>
      <c r="Z10" s="36"/>
      <c r="AA10" s="37"/>
      <c r="AB10" s="38"/>
      <c r="AC10" s="39"/>
      <c r="AD10" s="39"/>
      <c r="AE10" s="39"/>
      <c r="AF10" s="39"/>
      <c r="AG10" s="40"/>
      <c r="AH10" s="41"/>
      <c r="AI10" s="42"/>
      <c r="AJ10" s="42"/>
      <c r="AK10" s="42"/>
      <c r="AL10" s="42"/>
      <c r="AM10" s="43"/>
    </row>
    <row r="11" spans="1:39" ht="24" customHeight="1" x14ac:dyDescent="0.15">
      <c r="A11" s="1">
        <v>10</v>
      </c>
      <c r="B11" s="1">
        <f>SUBTOTAL(3,$C$1:C11)-1</f>
        <v>10</v>
      </c>
      <c r="C11" s="23" t="s">
        <v>76</v>
      </c>
      <c r="D11" s="24" t="s">
        <v>77</v>
      </c>
      <c r="E11" s="23" t="s">
        <v>78</v>
      </c>
      <c r="F11" s="23" t="s">
        <v>79</v>
      </c>
      <c r="G11" s="2" t="s">
        <v>94</v>
      </c>
      <c r="H11" s="2" t="s">
        <v>95</v>
      </c>
      <c r="I11" s="25" t="s">
        <v>96</v>
      </c>
      <c r="J11" s="26" t="s">
        <v>74</v>
      </c>
      <c r="K11" s="27" t="s">
        <v>97</v>
      </c>
      <c r="L11" s="28">
        <v>42689</v>
      </c>
      <c r="M11" s="27"/>
      <c r="N11" s="27"/>
      <c r="O11" s="30" t="s">
        <v>71</v>
      </c>
      <c r="P11" s="31"/>
      <c r="Q11" s="32"/>
      <c r="R11" s="33"/>
      <c r="S11" s="32"/>
      <c r="T11" s="32"/>
      <c r="U11" s="34"/>
      <c r="V11" s="35"/>
      <c r="W11" s="36"/>
      <c r="X11" s="36"/>
      <c r="Y11" s="36"/>
      <c r="Z11" s="36"/>
      <c r="AA11" s="37"/>
      <c r="AB11" s="38"/>
      <c r="AC11" s="39"/>
      <c r="AD11" s="39"/>
      <c r="AE11" s="39"/>
      <c r="AF11" s="39"/>
      <c r="AG11" s="40"/>
      <c r="AH11" s="41"/>
      <c r="AI11" s="42"/>
      <c r="AJ11" s="42"/>
      <c r="AK11" s="42"/>
      <c r="AL11" s="42"/>
      <c r="AM11" s="43"/>
    </row>
    <row r="12" spans="1:39" ht="24" customHeight="1" x14ac:dyDescent="0.15">
      <c r="A12" s="1">
        <v>11</v>
      </c>
      <c r="B12" s="1">
        <f>SUBTOTAL(3,$C$1:C12)-1</f>
        <v>11</v>
      </c>
      <c r="C12" s="23" t="s">
        <v>76</v>
      </c>
      <c r="D12" s="24" t="s">
        <v>77</v>
      </c>
      <c r="E12" s="23" t="s">
        <v>78</v>
      </c>
      <c r="F12" s="23" t="s">
        <v>79</v>
      </c>
      <c r="G12" s="2" t="s">
        <v>67</v>
      </c>
      <c r="H12" s="2" t="s">
        <v>98</v>
      </c>
      <c r="I12" s="25" t="s">
        <v>99</v>
      </c>
      <c r="J12" s="26" t="s">
        <v>100</v>
      </c>
      <c r="K12" s="27" t="s">
        <v>101</v>
      </c>
      <c r="L12" s="28" t="s">
        <v>102</v>
      </c>
      <c r="M12" s="27"/>
      <c r="N12" s="27"/>
      <c r="O12" s="30" t="s">
        <v>62</v>
      </c>
      <c r="P12" s="31"/>
      <c r="Q12" s="32"/>
      <c r="R12" s="33"/>
      <c r="S12" s="32"/>
      <c r="T12" s="32"/>
      <c r="U12" s="34"/>
      <c r="V12" s="35"/>
      <c r="W12" s="36"/>
      <c r="X12" s="36"/>
      <c r="Y12" s="36"/>
      <c r="Z12" s="36"/>
      <c r="AA12" s="37"/>
      <c r="AB12" s="38"/>
      <c r="AC12" s="39"/>
      <c r="AD12" s="39"/>
      <c r="AE12" s="39"/>
      <c r="AF12" s="39"/>
      <c r="AG12" s="40"/>
      <c r="AH12" s="41"/>
      <c r="AI12" s="42"/>
      <c r="AJ12" s="42"/>
      <c r="AK12" s="42"/>
      <c r="AL12" s="42"/>
      <c r="AM12" s="43"/>
    </row>
    <row r="13" spans="1:39" ht="24" customHeight="1" x14ac:dyDescent="0.15">
      <c r="A13" s="1">
        <v>12</v>
      </c>
      <c r="B13" s="1">
        <f>SUBTOTAL(3,$C$1:C13)-1</f>
        <v>12</v>
      </c>
      <c r="C13" s="23" t="s">
        <v>76</v>
      </c>
      <c r="D13" s="24" t="s">
        <v>77</v>
      </c>
      <c r="E13" s="23" t="s">
        <v>78</v>
      </c>
      <c r="F13" s="23" t="s">
        <v>79</v>
      </c>
      <c r="G13" s="2" t="s">
        <v>80</v>
      </c>
      <c r="H13" s="2" t="s">
        <v>103</v>
      </c>
      <c r="I13" s="25" t="s">
        <v>104</v>
      </c>
      <c r="J13" s="26" t="s">
        <v>83</v>
      </c>
      <c r="K13" s="27" t="s">
        <v>105</v>
      </c>
      <c r="L13" s="28">
        <v>44033</v>
      </c>
      <c r="M13" s="27"/>
      <c r="N13" s="27"/>
      <c r="O13" s="30" t="s">
        <v>71</v>
      </c>
      <c r="P13" s="31"/>
      <c r="Q13" s="32"/>
      <c r="R13" s="33"/>
      <c r="S13" s="32"/>
      <c r="T13" s="32"/>
      <c r="U13" s="34"/>
      <c r="V13" s="35"/>
      <c r="W13" s="36"/>
      <c r="X13" s="36"/>
      <c r="Y13" s="36"/>
      <c r="Z13" s="36"/>
      <c r="AA13" s="37"/>
      <c r="AB13" s="38"/>
      <c r="AC13" s="39"/>
      <c r="AD13" s="39"/>
      <c r="AE13" s="39"/>
      <c r="AF13" s="39"/>
      <c r="AG13" s="40"/>
      <c r="AH13" s="41"/>
      <c r="AI13" s="42"/>
      <c r="AJ13" s="42"/>
      <c r="AK13" s="42"/>
      <c r="AL13" s="42"/>
      <c r="AM13" s="43"/>
    </row>
    <row r="14" spans="1:39" ht="24" customHeight="1" x14ac:dyDescent="0.15">
      <c r="A14" s="1">
        <v>13</v>
      </c>
      <c r="B14" s="1">
        <f>SUBTOTAL(3,$C$1:C14)-1</f>
        <v>13</v>
      </c>
      <c r="C14" s="46" t="s">
        <v>106</v>
      </c>
      <c r="D14" s="47" t="s">
        <v>107</v>
      </c>
      <c r="E14" s="48" t="s">
        <v>108</v>
      </c>
      <c r="F14" s="23" t="s">
        <v>109</v>
      </c>
      <c r="G14" s="2" t="s">
        <v>110</v>
      </c>
      <c r="H14" s="2" t="s">
        <v>111</v>
      </c>
      <c r="I14" s="25" t="s">
        <v>112</v>
      </c>
      <c r="J14" s="26" t="s">
        <v>113</v>
      </c>
      <c r="K14" s="27" t="s">
        <v>114</v>
      </c>
      <c r="L14" s="28">
        <v>45126</v>
      </c>
      <c r="M14" s="29"/>
      <c r="N14" s="27"/>
      <c r="O14" s="30" t="s">
        <v>115</v>
      </c>
      <c r="P14" s="31"/>
      <c r="Q14" s="32"/>
      <c r="R14" s="33"/>
      <c r="S14" s="32"/>
      <c r="T14" s="32"/>
      <c r="U14" s="34"/>
      <c r="V14" s="35"/>
      <c r="W14" s="36"/>
      <c r="X14" s="36"/>
      <c r="Y14" s="36"/>
      <c r="Z14" s="36"/>
      <c r="AA14" s="37"/>
      <c r="AB14" s="38"/>
      <c r="AC14" s="39"/>
      <c r="AD14" s="39"/>
      <c r="AE14" s="39"/>
      <c r="AF14" s="39"/>
      <c r="AG14" s="40"/>
      <c r="AH14" s="41"/>
      <c r="AI14" s="42"/>
      <c r="AJ14" s="42"/>
      <c r="AK14" s="42"/>
      <c r="AL14" s="42"/>
      <c r="AM14" s="43"/>
    </row>
    <row r="15" spans="1:39" ht="24" customHeight="1" x14ac:dyDescent="0.15">
      <c r="A15" s="1">
        <v>14</v>
      </c>
      <c r="B15" s="1">
        <f>SUBTOTAL(3,$C$1:C15)-1</f>
        <v>14</v>
      </c>
      <c r="C15" s="23" t="s">
        <v>116</v>
      </c>
      <c r="D15" s="49">
        <v>3501107</v>
      </c>
      <c r="E15" s="23" t="s">
        <v>117</v>
      </c>
      <c r="F15" s="23" t="s">
        <v>118</v>
      </c>
      <c r="G15" s="2" t="s">
        <v>119</v>
      </c>
      <c r="H15" s="2" t="s">
        <v>120</v>
      </c>
      <c r="I15" s="25" t="s">
        <v>121</v>
      </c>
      <c r="J15" s="26" t="s">
        <v>122</v>
      </c>
      <c r="K15" s="27" t="s">
        <v>123</v>
      </c>
      <c r="L15" s="28">
        <v>40499</v>
      </c>
      <c r="M15" s="27"/>
      <c r="N15" s="27"/>
      <c r="O15" s="30" t="s">
        <v>71</v>
      </c>
      <c r="P15" s="31"/>
      <c r="Q15" s="32"/>
      <c r="R15" s="33"/>
      <c r="S15" s="32"/>
      <c r="T15" s="32"/>
      <c r="U15" s="34"/>
      <c r="V15" s="35"/>
      <c r="W15" s="36"/>
      <c r="X15" s="36"/>
      <c r="Y15" s="36"/>
      <c r="Z15" s="36"/>
      <c r="AA15" s="37"/>
      <c r="AB15" s="38"/>
      <c r="AC15" s="39"/>
      <c r="AD15" s="39"/>
      <c r="AE15" s="39"/>
      <c r="AF15" s="39"/>
      <c r="AG15" s="40"/>
      <c r="AH15" s="41"/>
      <c r="AI15" s="42"/>
      <c r="AJ15" s="42"/>
      <c r="AK15" s="42"/>
      <c r="AL15" s="42"/>
      <c r="AM15" s="43"/>
    </row>
    <row r="16" spans="1:39" ht="24" customHeight="1" x14ac:dyDescent="0.15">
      <c r="A16" s="1">
        <v>15</v>
      </c>
      <c r="B16" s="1">
        <f>SUBTOTAL(3,$C$1:C16)-1</f>
        <v>15</v>
      </c>
      <c r="C16" s="23" t="s">
        <v>116</v>
      </c>
      <c r="D16" s="49">
        <v>3501107</v>
      </c>
      <c r="E16" s="23" t="s">
        <v>117</v>
      </c>
      <c r="F16" s="23" t="s">
        <v>118</v>
      </c>
      <c r="G16" s="2" t="s">
        <v>119</v>
      </c>
      <c r="H16" s="2" t="s">
        <v>124</v>
      </c>
      <c r="I16" s="25" t="s">
        <v>125</v>
      </c>
      <c r="J16" s="26" t="s">
        <v>122</v>
      </c>
      <c r="K16" s="27" t="s">
        <v>126</v>
      </c>
      <c r="L16" s="28">
        <v>44033</v>
      </c>
      <c r="M16" s="27"/>
      <c r="N16" s="27"/>
      <c r="O16" s="30" t="s">
        <v>71</v>
      </c>
      <c r="P16" s="31"/>
      <c r="Q16" s="32"/>
      <c r="R16" s="33"/>
      <c r="S16" s="32"/>
      <c r="T16" s="32"/>
      <c r="U16" s="34"/>
      <c r="V16" s="35"/>
      <c r="W16" s="36"/>
      <c r="X16" s="36"/>
      <c r="Y16" s="36"/>
      <c r="Z16" s="36"/>
      <c r="AA16" s="37"/>
      <c r="AB16" s="38"/>
      <c r="AC16" s="39"/>
      <c r="AD16" s="39"/>
      <c r="AE16" s="39"/>
      <c r="AF16" s="39"/>
      <c r="AG16" s="40"/>
      <c r="AH16" s="41"/>
      <c r="AI16" s="42"/>
      <c r="AJ16" s="42"/>
      <c r="AK16" s="42"/>
      <c r="AL16" s="42"/>
      <c r="AM16" s="43"/>
    </row>
    <row r="17" spans="1:39" ht="24" customHeight="1" x14ac:dyDescent="0.15">
      <c r="A17" s="1">
        <v>16</v>
      </c>
      <c r="B17" s="1">
        <f>SUBTOTAL(3,$C$1:C17)-1</f>
        <v>16</v>
      </c>
      <c r="C17" s="23" t="s">
        <v>116</v>
      </c>
      <c r="D17" s="49">
        <v>3501107</v>
      </c>
      <c r="E17" s="23" t="s">
        <v>117</v>
      </c>
      <c r="F17" s="23" t="s">
        <v>118</v>
      </c>
      <c r="G17" s="2" t="s">
        <v>119</v>
      </c>
      <c r="H17" s="2" t="s">
        <v>127</v>
      </c>
      <c r="I17" s="25" t="s">
        <v>128</v>
      </c>
      <c r="J17" s="26" t="s">
        <v>122</v>
      </c>
      <c r="K17" s="27" t="s">
        <v>129</v>
      </c>
      <c r="L17" s="28">
        <v>44470</v>
      </c>
      <c r="M17" s="27"/>
      <c r="N17" s="27"/>
      <c r="O17" s="30" t="s">
        <v>62</v>
      </c>
      <c r="P17" s="31"/>
      <c r="Q17" s="32"/>
      <c r="R17" s="33"/>
      <c r="S17" s="32"/>
      <c r="T17" s="32"/>
      <c r="U17" s="34"/>
      <c r="V17" s="35"/>
      <c r="W17" s="36"/>
      <c r="X17" s="36"/>
      <c r="Y17" s="36"/>
      <c r="Z17" s="36"/>
      <c r="AA17" s="37"/>
      <c r="AB17" s="38"/>
      <c r="AC17" s="39"/>
      <c r="AD17" s="39"/>
      <c r="AE17" s="39"/>
      <c r="AF17" s="39"/>
      <c r="AG17" s="40"/>
      <c r="AH17" s="41"/>
      <c r="AI17" s="42"/>
      <c r="AJ17" s="42"/>
      <c r="AK17" s="42"/>
      <c r="AL17" s="42"/>
      <c r="AM17" s="43"/>
    </row>
    <row r="18" spans="1:39" ht="24" customHeight="1" x14ac:dyDescent="0.15">
      <c r="A18" s="1">
        <v>17</v>
      </c>
      <c r="B18" s="1">
        <f>SUBTOTAL(3,$C$1:C18)-1</f>
        <v>17</v>
      </c>
      <c r="C18" s="23" t="s">
        <v>116</v>
      </c>
      <c r="D18" s="49">
        <v>3501107</v>
      </c>
      <c r="E18" s="23" t="s">
        <v>117</v>
      </c>
      <c r="F18" s="23" t="s">
        <v>118</v>
      </c>
      <c r="G18" s="2" t="s">
        <v>119</v>
      </c>
      <c r="H18" s="2" t="s">
        <v>130</v>
      </c>
      <c r="I18" s="25" t="s">
        <v>131</v>
      </c>
      <c r="J18" s="26" t="s">
        <v>132</v>
      </c>
      <c r="K18" s="27" t="s">
        <v>133</v>
      </c>
      <c r="L18" s="28">
        <v>45252</v>
      </c>
      <c r="M18" s="27"/>
      <c r="N18" s="27"/>
      <c r="O18" s="30"/>
      <c r="P18" s="31"/>
      <c r="Q18" s="32"/>
      <c r="R18" s="33"/>
      <c r="S18" s="32"/>
      <c r="T18" s="32"/>
      <c r="U18" s="34"/>
      <c r="V18" s="35"/>
      <c r="W18" s="36"/>
      <c r="X18" s="36"/>
      <c r="Y18" s="36"/>
      <c r="Z18" s="36"/>
      <c r="AA18" s="37"/>
      <c r="AB18" s="38"/>
      <c r="AC18" s="39"/>
      <c r="AD18" s="39"/>
      <c r="AE18" s="39"/>
      <c r="AF18" s="39"/>
      <c r="AG18" s="40"/>
      <c r="AH18" s="41"/>
      <c r="AI18" s="42"/>
      <c r="AJ18" s="42"/>
      <c r="AK18" s="42"/>
      <c r="AL18" s="42"/>
      <c r="AM18" s="43"/>
    </row>
    <row r="19" spans="1:39" ht="24" customHeight="1" x14ac:dyDescent="0.15">
      <c r="A19" s="1">
        <v>18</v>
      </c>
      <c r="B19" s="1">
        <f>SUBTOTAL(3,$C$1:C19)-1</f>
        <v>18</v>
      </c>
      <c r="C19" s="23" t="s">
        <v>134</v>
      </c>
      <c r="D19" s="24" t="s">
        <v>135</v>
      </c>
      <c r="E19" s="23" t="s">
        <v>136</v>
      </c>
      <c r="F19" s="23" t="s">
        <v>137</v>
      </c>
      <c r="G19" s="2" t="s">
        <v>138</v>
      </c>
      <c r="H19" s="2" t="s">
        <v>139</v>
      </c>
      <c r="I19" s="25" t="s">
        <v>140</v>
      </c>
      <c r="J19" s="26" t="s">
        <v>141</v>
      </c>
      <c r="K19" s="27" t="s">
        <v>142</v>
      </c>
      <c r="L19" s="28">
        <v>45429</v>
      </c>
      <c r="M19" s="27"/>
      <c r="N19" s="27"/>
      <c r="O19" s="30" t="s">
        <v>71</v>
      </c>
      <c r="P19" s="31"/>
      <c r="Q19" s="32"/>
      <c r="R19" s="33"/>
      <c r="S19" s="32"/>
      <c r="T19" s="32"/>
      <c r="U19" s="34"/>
      <c r="V19" s="35"/>
      <c r="W19" s="36"/>
      <c r="X19" s="36"/>
      <c r="Y19" s="36"/>
      <c r="Z19" s="36"/>
      <c r="AA19" s="37"/>
      <c r="AB19" s="38"/>
      <c r="AC19" s="39"/>
      <c r="AD19" s="39"/>
      <c r="AE19" s="39"/>
      <c r="AF19" s="39"/>
      <c r="AG19" s="40"/>
      <c r="AH19" s="41"/>
      <c r="AI19" s="42"/>
      <c r="AJ19" s="42"/>
      <c r="AK19" s="42"/>
      <c r="AL19" s="42"/>
      <c r="AM19" s="43"/>
    </row>
    <row r="20" spans="1:39" ht="24" customHeight="1" x14ac:dyDescent="0.15">
      <c r="A20" s="1">
        <v>19</v>
      </c>
      <c r="B20" s="1">
        <f>SUBTOTAL(3,$C$1:C20)-1</f>
        <v>19</v>
      </c>
      <c r="C20" s="23" t="s">
        <v>143</v>
      </c>
      <c r="D20" s="24" t="s">
        <v>144</v>
      </c>
      <c r="E20" s="23" t="s">
        <v>145</v>
      </c>
      <c r="F20" s="23" t="s">
        <v>146</v>
      </c>
      <c r="G20" s="2" t="s">
        <v>147</v>
      </c>
      <c r="H20" s="2" t="s">
        <v>148</v>
      </c>
      <c r="I20" s="25" t="s">
        <v>149</v>
      </c>
      <c r="J20" s="26" t="s">
        <v>92</v>
      </c>
      <c r="K20" s="27" t="s">
        <v>150</v>
      </c>
      <c r="L20" s="28">
        <v>43970</v>
      </c>
      <c r="M20" s="27"/>
      <c r="N20" s="27"/>
      <c r="O20" s="30" t="s">
        <v>62</v>
      </c>
      <c r="P20" s="31"/>
      <c r="Q20" s="32"/>
      <c r="R20" s="33"/>
      <c r="S20" s="32"/>
      <c r="T20" s="32"/>
      <c r="U20" s="34"/>
      <c r="V20" s="35"/>
      <c r="W20" s="36"/>
      <c r="X20" s="36"/>
      <c r="Y20" s="36"/>
      <c r="Z20" s="36"/>
      <c r="AA20" s="37"/>
      <c r="AB20" s="38"/>
      <c r="AC20" s="39"/>
      <c r="AD20" s="39"/>
      <c r="AE20" s="39"/>
      <c r="AF20" s="39"/>
      <c r="AG20" s="40"/>
      <c r="AH20" s="41"/>
      <c r="AI20" s="42"/>
      <c r="AJ20" s="42"/>
      <c r="AK20" s="42"/>
      <c r="AL20" s="42"/>
      <c r="AM20" s="43"/>
    </row>
    <row r="21" spans="1:39" ht="24" customHeight="1" x14ac:dyDescent="0.15">
      <c r="A21" s="1">
        <v>20</v>
      </c>
      <c r="B21" s="1">
        <f>SUBTOTAL(3,$C$1:C21)-1</f>
        <v>20</v>
      </c>
      <c r="C21" s="23" t="s">
        <v>151</v>
      </c>
      <c r="D21" s="24" t="s">
        <v>152</v>
      </c>
      <c r="E21" s="23" t="s">
        <v>153</v>
      </c>
      <c r="F21" s="23" t="s">
        <v>154</v>
      </c>
      <c r="G21" s="2" t="s">
        <v>155</v>
      </c>
      <c r="H21" s="2" t="s">
        <v>156</v>
      </c>
      <c r="I21" s="25" t="s">
        <v>157</v>
      </c>
      <c r="J21" s="26" t="s">
        <v>74</v>
      </c>
      <c r="K21" s="27" t="s">
        <v>158</v>
      </c>
      <c r="L21" s="28"/>
      <c r="M21" s="27" t="s">
        <v>159</v>
      </c>
      <c r="N21" s="27"/>
      <c r="O21" s="30" t="s">
        <v>160</v>
      </c>
      <c r="P21" s="31"/>
      <c r="Q21" s="32"/>
      <c r="R21" s="33"/>
      <c r="S21" s="32"/>
      <c r="T21" s="32"/>
      <c r="U21" s="34"/>
      <c r="V21" s="35"/>
      <c r="W21" s="36"/>
      <c r="X21" s="36"/>
      <c r="Y21" s="36"/>
      <c r="Z21" s="36"/>
      <c r="AA21" s="37"/>
      <c r="AB21" s="38"/>
      <c r="AC21" s="39"/>
      <c r="AD21" s="39"/>
      <c r="AE21" s="39"/>
      <c r="AF21" s="39"/>
      <c r="AG21" s="40"/>
      <c r="AH21" s="41"/>
      <c r="AI21" s="42"/>
      <c r="AJ21" s="42"/>
      <c r="AK21" s="42"/>
      <c r="AL21" s="42"/>
      <c r="AM21" s="43"/>
    </row>
    <row r="22" spans="1:39" ht="24" customHeight="1" x14ac:dyDescent="0.15">
      <c r="A22" s="1">
        <v>21</v>
      </c>
      <c r="B22" s="1">
        <f>SUBTOTAL(3,$C$1:C22)-1</f>
        <v>21</v>
      </c>
      <c r="C22" s="23" t="s">
        <v>161</v>
      </c>
      <c r="D22" s="24" t="s">
        <v>162</v>
      </c>
      <c r="E22" s="23" t="s">
        <v>163</v>
      </c>
      <c r="F22" s="23" t="s">
        <v>164</v>
      </c>
      <c r="G22" s="2" t="s">
        <v>80</v>
      </c>
      <c r="H22" s="2" t="s">
        <v>165</v>
      </c>
      <c r="I22" s="25" t="s">
        <v>166</v>
      </c>
      <c r="J22" s="26" t="s">
        <v>83</v>
      </c>
      <c r="K22" s="27" t="s">
        <v>167</v>
      </c>
      <c r="L22" s="28">
        <v>36248</v>
      </c>
      <c r="M22" s="29">
        <v>44713</v>
      </c>
      <c r="N22" s="27"/>
      <c r="O22" s="30" t="s">
        <v>168</v>
      </c>
      <c r="P22" s="31" t="s">
        <v>169</v>
      </c>
      <c r="Q22" s="32"/>
      <c r="R22" s="33">
        <v>36479</v>
      </c>
      <c r="S22" s="32"/>
      <c r="T22" s="32"/>
      <c r="U22" s="34" t="s">
        <v>170</v>
      </c>
      <c r="V22" s="35"/>
      <c r="W22" s="36"/>
      <c r="X22" s="36"/>
      <c r="Y22" s="36"/>
      <c r="Z22" s="36"/>
      <c r="AA22" s="37"/>
      <c r="AB22" s="38"/>
      <c r="AC22" s="39"/>
      <c r="AD22" s="39"/>
      <c r="AE22" s="39"/>
      <c r="AF22" s="39"/>
      <c r="AG22" s="40"/>
      <c r="AH22" s="41"/>
      <c r="AI22" s="42"/>
      <c r="AJ22" s="42"/>
      <c r="AK22" s="42"/>
      <c r="AL22" s="42"/>
      <c r="AM22" s="43"/>
    </row>
    <row r="23" spans="1:39" ht="24" customHeight="1" x14ac:dyDescent="0.15">
      <c r="A23" s="1">
        <v>22</v>
      </c>
      <c r="B23" s="1">
        <f>SUBTOTAL(3,$C$1:C23)-1</f>
        <v>22</v>
      </c>
      <c r="C23" s="23" t="s">
        <v>161</v>
      </c>
      <c r="D23" s="24" t="s">
        <v>162</v>
      </c>
      <c r="E23" s="23" t="s">
        <v>163</v>
      </c>
      <c r="F23" s="23" t="s">
        <v>164</v>
      </c>
      <c r="G23" s="2" t="s">
        <v>171</v>
      </c>
      <c r="H23" s="2" t="s">
        <v>172</v>
      </c>
      <c r="I23" s="25" t="s">
        <v>173</v>
      </c>
      <c r="J23" s="26" t="s">
        <v>83</v>
      </c>
      <c r="K23" s="27" t="s">
        <v>174</v>
      </c>
      <c r="L23" s="28">
        <v>33925</v>
      </c>
      <c r="M23" s="29">
        <v>44713</v>
      </c>
      <c r="N23" s="27"/>
      <c r="O23" s="30" t="s">
        <v>62</v>
      </c>
      <c r="P23" s="31"/>
      <c r="Q23" s="32"/>
      <c r="R23" s="33"/>
      <c r="S23" s="32"/>
      <c r="T23" s="32"/>
      <c r="U23" s="34"/>
      <c r="V23" s="35"/>
      <c r="W23" s="36"/>
      <c r="X23" s="36"/>
      <c r="Y23" s="36"/>
      <c r="Z23" s="36"/>
      <c r="AA23" s="37"/>
      <c r="AB23" s="38"/>
      <c r="AC23" s="39"/>
      <c r="AD23" s="39"/>
      <c r="AE23" s="39"/>
      <c r="AF23" s="39"/>
      <c r="AG23" s="40"/>
      <c r="AH23" s="41"/>
      <c r="AI23" s="42"/>
      <c r="AJ23" s="42"/>
      <c r="AK23" s="42"/>
      <c r="AL23" s="42"/>
      <c r="AM23" s="43"/>
    </row>
    <row r="24" spans="1:39" ht="24" customHeight="1" x14ac:dyDescent="0.15">
      <c r="A24" s="1">
        <v>23</v>
      </c>
      <c r="B24" s="1">
        <f>SUBTOTAL(3,$C$1:C24)-1</f>
        <v>23</v>
      </c>
      <c r="C24" s="23" t="s">
        <v>175</v>
      </c>
      <c r="D24" s="24" t="s">
        <v>37</v>
      </c>
      <c r="E24" s="23" t="s">
        <v>176</v>
      </c>
      <c r="F24" s="23" t="s">
        <v>177</v>
      </c>
      <c r="G24" s="2" t="s">
        <v>67</v>
      </c>
      <c r="H24" s="2" t="s">
        <v>178</v>
      </c>
      <c r="I24" s="25" t="s">
        <v>179</v>
      </c>
      <c r="J24" s="26" t="s">
        <v>33</v>
      </c>
      <c r="K24" s="27" t="s">
        <v>180</v>
      </c>
      <c r="L24" s="28"/>
      <c r="M24" s="27" t="s">
        <v>181</v>
      </c>
      <c r="N24" s="27"/>
      <c r="O24" s="30" t="s">
        <v>182</v>
      </c>
      <c r="P24" s="31"/>
      <c r="Q24" s="32"/>
      <c r="R24" s="33"/>
      <c r="S24" s="32"/>
      <c r="T24" s="32"/>
      <c r="U24" s="34"/>
      <c r="V24" s="35"/>
      <c r="W24" s="36"/>
      <c r="X24" s="36"/>
      <c r="Y24" s="36"/>
      <c r="Z24" s="36"/>
      <c r="AA24" s="37"/>
      <c r="AB24" s="38"/>
      <c r="AC24" s="39"/>
      <c r="AD24" s="39"/>
      <c r="AE24" s="39"/>
      <c r="AF24" s="39"/>
      <c r="AG24" s="40"/>
      <c r="AH24" s="41"/>
      <c r="AI24" s="42"/>
      <c r="AJ24" s="42"/>
      <c r="AK24" s="42"/>
      <c r="AL24" s="42"/>
      <c r="AM24" s="43"/>
    </row>
    <row r="25" spans="1:39" ht="24" customHeight="1" x14ac:dyDescent="0.15">
      <c r="A25" s="1">
        <v>24</v>
      </c>
      <c r="B25" s="1">
        <f>SUBTOTAL(3,$C$1:C25)-1</f>
        <v>24</v>
      </c>
      <c r="C25" s="23" t="s">
        <v>183</v>
      </c>
      <c r="D25" s="24" t="s">
        <v>184</v>
      </c>
      <c r="E25" s="23" t="s">
        <v>185</v>
      </c>
      <c r="F25" s="23" t="s">
        <v>186</v>
      </c>
      <c r="G25" s="2" t="s">
        <v>58</v>
      </c>
      <c r="H25" s="2" t="s">
        <v>187</v>
      </c>
      <c r="I25" s="25" t="s">
        <v>188</v>
      </c>
      <c r="J25" s="26" t="s">
        <v>33</v>
      </c>
      <c r="K25" s="27" t="s">
        <v>189</v>
      </c>
      <c r="L25" s="28">
        <v>35985</v>
      </c>
      <c r="M25" s="27" t="s">
        <v>190</v>
      </c>
      <c r="N25" s="27"/>
      <c r="O25" s="30" t="s">
        <v>115</v>
      </c>
      <c r="P25" s="31"/>
      <c r="Q25" s="32"/>
      <c r="R25" s="33"/>
      <c r="S25" s="32"/>
      <c r="T25" s="32"/>
      <c r="U25" s="34"/>
      <c r="V25" s="35"/>
      <c r="W25" s="36"/>
      <c r="X25" s="36"/>
      <c r="Y25" s="36"/>
      <c r="Z25" s="36"/>
      <c r="AA25" s="37"/>
      <c r="AB25" s="38"/>
      <c r="AC25" s="39"/>
      <c r="AD25" s="39"/>
      <c r="AE25" s="39"/>
      <c r="AF25" s="39"/>
      <c r="AG25" s="40"/>
      <c r="AH25" s="41"/>
      <c r="AI25" s="42"/>
      <c r="AJ25" s="42"/>
      <c r="AK25" s="42"/>
      <c r="AL25" s="42"/>
      <c r="AM25" s="43"/>
    </row>
    <row r="26" spans="1:39" ht="24" customHeight="1" x14ac:dyDescent="0.15">
      <c r="A26" s="1">
        <v>25</v>
      </c>
      <c r="B26" s="1">
        <f>SUBTOTAL(3,$C$1:C26)-1</f>
        <v>25</v>
      </c>
      <c r="C26" s="23" t="s">
        <v>191</v>
      </c>
      <c r="D26" s="24" t="s">
        <v>192</v>
      </c>
      <c r="E26" s="23" t="s">
        <v>193</v>
      </c>
      <c r="F26" s="23" t="s">
        <v>194</v>
      </c>
      <c r="G26" s="2" t="s">
        <v>195</v>
      </c>
      <c r="H26" s="2" t="s">
        <v>196</v>
      </c>
      <c r="I26" s="25" t="s">
        <v>197</v>
      </c>
      <c r="J26" s="26" t="s">
        <v>122</v>
      </c>
      <c r="K26" s="27" t="s">
        <v>198</v>
      </c>
      <c r="L26" s="28">
        <v>33789</v>
      </c>
      <c r="M26" s="27" t="s">
        <v>199</v>
      </c>
      <c r="N26" s="27"/>
      <c r="O26" s="30" t="s">
        <v>62</v>
      </c>
      <c r="P26" s="31"/>
      <c r="Q26" s="32"/>
      <c r="R26" s="33"/>
      <c r="S26" s="32"/>
      <c r="T26" s="32"/>
      <c r="U26" s="34"/>
      <c r="V26" s="35"/>
      <c r="W26" s="36"/>
      <c r="X26" s="36"/>
      <c r="Y26" s="36"/>
      <c r="Z26" s="36"/>
      <c r="AA26" s="37"/>
      <c r="AB26" s="38"/>
      <c r="AC26" s="39"/>
      <c r="AD26" s="39"/>
      <c r="AE26" s="39"/>
      <c r="AF26" s="39"/>
      <c r="AG26" s="40"/>
      <c r="AH26" s="41"/>
      <c r="AI26" s="42"/>
      <c r="AJ26" s="42"/>
      <c r="AK26" s="42"/>
      <c r="AL26" s="42"/>
      <c r="AM26" s="43"/>
    </row>
    <row r="27" spans="1:39" ht="24" customHeight="1" x14ac:dyDescent="0.15">
      <c r="A27" s="1">
        <v>26</v>
      </c>
      <c r="B27" s="1">
        <f>SUBTOTAL(3,$C$1:C27)-1</f>
        <v>26</v>
      </c>
      <c r="C27" s="23" t="s">
        <v>200</v>
      </c>
      <c r="D27" s="24" t="s">
        <v>55</v>
      </c>
      <c r="E27" s="23" t="s">
        <v>201</v>
      </c>
      <c r="F27" s="23" t="s">
        <v>202</v>
      </c>
      <c r="G27" s="2" t="s">
        <v>203</v>
      </c>
      <c r="H27" s="2" t="s">
        <v>204</v>
      </c>
      <c r="I27" s="25" t="s">
        <v>205</v>
      </c>
      <c r="J27" s="26" t="s">
        <v>206</v>
      </c>
      <c r="K27" s="27" t="s">
        <v>207</v>
      </c>
      <c r="L27" s="28">
        <v>37424</v>
      </c>
      <c r="M27" s="27"/>
      <c r="N27" s="27"/>
      <c r="O27" s="27" t="s">
        <v>71</v>
      </c>
      <c r="P27" s="31" t="s">
        <v>83</v>
      </c>
      <c r="Q27" s="32"/>
      <c r="R27" s="33">
        <v>37498</v>
      </c>
      <c r="S27" s="32"/>
      <c r="T27" s="32"/>
      <c r="U27" s="34" t="s">
        <v>71</v>
      </c>
      <c r="V27" s="35"/>
      <c r="W27" s="36"/>
      <c r="X27" s="36"/>
      <c r="Y27" s="36"/>
      <c r="Z27" s="36"/>
      <c r="AA27" s="37"/>
      <c r="AB27" s="38"/>
      <c r="AC27" s="39"/>
      <c r="AD27" s="39"/>
      <c r="AE27" s="39"/>
      <c r="AF27" s="39"/>
      <c r="AG27" s="40"/>
      <c r="AH27" s="41"/>
      <c r="AI27" s="42"/>
      <c r="AJ27" s="42"/>
      <c r="AK27" s="42"/>
      <c r="AL27" s="42"/>
      <c r="AM27" s="43"/>
    </row>
    <row r="28" spans="1:39" ht="24" customHeight="1" x14ac:dyDescent="0.15">
      <c r="A28" s="1">
        <v>27</v>
      </c>
      <c r="B28" s="1">
        <f>SUBTOTAL(3,$C$1:C28)-1</f>
        <v>27</v>
      </c>
      <c r="C28" s="23" t="s">
        <v>200</v>
      </c>
      <c r="D28" s="24" t="s">
        <v>55</v>
      </c>
      <c r="E28" s="23" t="s">
        <v>201</v>
      </c>
      <c r="F28" s="23" t="s">
        <v>202</v>
      </c>
      <c r="G28" s="2" t="s">
        <v>203</v>
      </c>
      <c r="H28" s="2" t="s">
        <v>208</v>
      </c>
      <c r="I28" s="25" t="s">
        <v>209</v>
      </c>
      <c r="J28" s="26" t="s">
        <v>83</v>
      </c>
      <c r="K28" s="27" t="s">
        <v>210</v>
      </c>
      <c r="L28" s="28">
        <v>42143</v>
      </c>
      <c r="M28" s="27"/>
      <c r="N28" s="27"/>
      <c r="O28" s="30" t="s">
        <v>71</v>
      </c>
      <c r="P28" s="31" t="s">
        <v>211</v>
      </c>
      <c r="Q28" s="32" t="s">
        <v>212</v>
      </c>
      <c r="R28" s="33">
        <v>42444</v>
      </c>
      <c r="S28" s="32"/>
      <c r="T28" s="32"/>
      <c r="U28" s="34" t="s">
        <v>71</v>
      </c>
      <c r="V28" s="35"/>
      <c r="W28" s="36"/>
      <c r="X28" s="36"/>
      <c r="Y28" s="36"/>
      <c r="Z28" s="36"/>
      <c r="AA28" s="37"/>
      <c r="AB28" s="38"/>
      <c r="AC28" s="39"/>
      <c r="AD28" s="39"/>
      <c r="AE28" s="39"/>
      <c r="AF28" s="39"/>
      <c r="AG28" s="40"/>
      <c r="AH28" s="41"/>
      <c r="AI28" s="42"/>
      <c r="AJ28" s="42"/>
      <c r="AK28" s="42"/>
      <c r="AL28" s="42"/>
      <c r="AM28" s="43"/>
    </row>
    <row r="29" spans="1:39" ht="24" customHeight="1" x14ac:dyDescent="0.15">
      <c r="A29" s="1">
        <v>28</v>
      </c>
      <c r="B29" s="1">
        <f>SUBTOTAL(3,$C$1:C29)-1</f>
        <v>28</v>
      </c>
      <c r="C29" s="23" t="s">
        <v>200</v>
      </c>
      <c r="D29" s="24" t="s">
        <v>55</v>
      </c>
      <c r="E29" s="23" t="s">
        <v>201</v>
      </c>
      <c r="F29" s="23" t="s">
        <v>202</v>
      </c>
      <c r="G29" s="2" t="s">
        <v>213</v>
      </c>
      <c r="H29" s="2" t="s">
        <v>214</v>
      </c>
      <c r="I29" s="25" t="s">
        <v>215</v>
      </c>
      <c r="J29" s="26" t="s">
        <v>74</v>
      </c>
      <c r="K29" s="27" t="s">
        <v>216</v>
      </c>
      <c r="L29" s="28">
        <v>45126</v>
      </c>
      <c r="M29" s="27"/>
      <c r="N29" s="27"/>
      <c r="O29" s="30"/>
      <c r="P29" s="31"/>
      <c r="Q29" s="32"/>
      <c r="R29" s="33"/>
      <c r="S29" s="32"/>
      <c r="T29" s="32"/>
      <c r="U29" s="34"/>
      <c r="V29" s="35"/>
      <c r="W29" s="36"/>
      <c r="X29" s="36"/>
      <c r="Y29" s="36"/>
      <c r="Z29" s="36"/>
      <c r="AA29" s="37"/>
      <c r="AB29" s="38"/>
      <c r="AC29" s="39"/>
      <c r="AD29" s="39"/>
      <c r="AE29" s="39"/>
      <c r="AF29" s="39"/>
      <c r="AG29" s="40"/>
      <c r="AH29" s="41"/>
      <c r="AI29" s="42"/>
      <c r="AJ29" s="42"/>
      <c r="AK29" s="42"/>
      <c r="AL29" s="42"/>
      <c r="AM29" s="43"/>
    </row>
    <row r="30" spans="1:39" ht="24" customHeight="1" x14ac:dyDescent="0.15">
      <c r="A30" s="1">
        <v>29</v>
      </c>
      <c r="B30" s="1">
        <f>SUBTOTAL(3,$C$1:C30)-1</f>
        <v>29</v>
      </c>
      <c r="C30" s="23" t="s">
        <v>200</v>
      </c>
      <c r="D30" s="24" t="s">
        <v>55</v>
      </c>
      <c r="E30" s="23" t="s">
        <v>201</v>
      </c>
      <c r="F30" s="23" t="s">
        <v>202</v>
      </c>
      <c r="G30" s="2" t="s">
        <v>217</v>
      </c>
      <c r="H30" s="2" t="s">
        <v>218</v>
      </c>
      <c r="I30" s="25" t="s">
        <v>219</v>
      </c>
      <c r="J30" s="26" t="s">
        <v>83</v>
      </c>
      <c r="K30" s="27" t="s">
        <v>220</v>
      </c>
      <c r="L30" s="28">
        <v>45490</v>
      </c>
      <c r="M30" s="29"/>
      <c r="N30" s="27"/>
      <c r="O30" s="30"/>
      <c r="P30" s="31" t="s">
        <v>211</v>
      </c>
      <c r="Q30" s="32" t="s">
        <v>220</v>
      </c>
      <c r="R30" s="33">
        <v>45490</v>
      </c>
      <c r="S30" s="32"/>
      <c r="T30" s="32"/>
      <c r="U30" s="34"/>
      <c r="V30" s="35" t="s">
        <v>221</v>
      </c>
      <c r="W30" s="36" t="s">
        <v>220</v>
      </c>
      <c r="X30" s="50">
        <v>45490</v>
      </c>
      <c r="Y30" s="36"/>
      <c r="Z30" s="36"/>
      <c r="AA30" s="37"/>
      <c r="AB30" s="38"/>
      <c r="AC30" s="39"/>
      <c r="AD30" s="39"/>
      <c r="AE30" s="39"/>
      <c r="AF30" s="39"/>
      <c r="AG30" s="40"/>
      <c r="AH30" s="41"/>
      <c r="AI30" s="42"/>
      <c r="AJ30" s="42"/>
      <c r="AK30" s="42"/>
      <c r="AL30" s="42"/>
      <c r="AM30" s="43"/>
    </row>
    <row r="31" spans="1:39" ht="24" customHeight="1" x14ac:dyDescent="0.15">
      <c r="A31" s="1">
        <v>30</v>
      </c>
      <c r="B31" s="1">
        <f>SUBTOTAL(3,$C$1:C31)-1</f>
        <v>30</v>
      </c>
      <c r="C31" s="23" t="s">
        <v>200</v>
      </c>
      <c r="D31" s="24" t="s">
        <v>55</v>
      </c>
      <c r="E31" s="23" t="s">
        <v>201</v>
      </c>
      <c r="F31" s="23" t="s">
        <v>202</v>
      </c>
      <c r="G31" s="2" t="s">
        <v>58</v>
      </c>
      <c r="H31" s="2" t="s">
        <v>222</v>
      </c>
      <c r="I31" s="25" t="s">
        <v>223</v>
      </c>
      <c r="J31" s="26" t="s">
        <v>74</v>
      </c>
      <c r="K31" s="27" t="s">
        <v>224</v>
      </c>
      <c r="L31" s="28">
        <v>34170</v>
      </c>
      <c r="M31" s="27" t="s">
        <v>225</v>
      </c>
      <c r="N31" s="27"/>
      <c r="O31" s="30" t="s">
        <v>35</v>
      </c>
      <c r="P31" s="31" t="s">
        <v>206</v>
      </c>
      <c r="Q31" s="32"/>
      <c r="R31" s="33">
        <v>35816</v>
      </c>
      <c r="S31" s="32"/>
      <c r="T31" s="32"/>
      <c r="U31" s="34" t="s">
        <v>71</v>
      </c>
      <c r="V31" s="35"/>
      <c r="W31" s="36"/>
      <c r="X31" s="36"/>
      <c r="Y31" s="36"/>
      <c r="Z31" s="36"/>
      <c r="AA31" s="37"/>
      <c r="AB31" s="38"/>
      <c r="AC31" s="39"/>
      <c r="AD31" s="39"/>
      <c r="AE31" s="39"/>
      <c r="AF31" s="39"/>
      <c r="AG31" s="40"/>
      <c r="AH31" s="41"/>
      <c r="AI31" s="42"/>
      <c r="AJ31" s="42"/>
      <c r="AK31" s="42"/>
      <c r="AL31" s="42"/>
      <c r="AM31" s="43"/>
    </row>
    <row r="32" spans="1:39" ht="24" customHeight="1" x14ac:dyDescent="0.15">
      <c r="A32" s="1">
        <v>31</v>
      </c>
      <c r="B32" s="1">
        <f>SUBTOTAL(3,$C$1:C32)-1</f>
        <v>31</v>
      </c>
      <c r="C32" s="23" t="s">
        <v>200</v>
      </c>
      <c r="D32" s="24" t="s">
        <v>55</v>
      </c>
      <c r="E32" s="23" t="s">
        <v>201</v>
      </c>
      <c r="F32" s="23" t="s">
        <v>202</v>
      </c>
      <c r="G32" s="2" t="s">
        <v>226</v>
      </c>
      <c r="H32" s="2" t="s">
        <v>227</v>
      </c>
      <c r="I32" s="25" t="s">
        <v>228</v>
      </c>
      <c r="J32" s="26" t="s">
        <v>33</v>
      </c>
      <c r="K32" s="27" t="s">
        <v>229</v>
      </c>
      <c r="L32" s="28">
        <v>36726</v>
      </c>
      <c r="M32" s="27"/>
      <c r="N32" s="27"/>
      <c r="O32" s="30"/>
      <c r="P32" s="31"/>
      <c r="Q32" s="32"/>
      <c r="R32" s="33"/>
      <c r="S32" s="32"/>
      <c r="T32" s="32"/>
      <c r="U32" s="34"/>
      <c r="V32" s="35"/>
      <c r="W32" s="36"/>
      <c r="X32" s="36"/>
      <c r="Y32" s="36"/>
      <c r="Z32" s="36"/>
      <c r="AA32" s="37"/>
      <c r="AB32" s="38"/>
      <c r="AC32" s="39"/>
      <c r="AD32" s="39"/>
      <c r="AE32" s="39"/>
      <c r="AF32" s="39"/>
      <c r="AG32" s="40"/>
      <c r="AH32" s="41"/>
      <c r="AI32" s="42"/>
      <c r="AJ32" s="42"/>
      <c r="AK32" s="42"/>
      <c r="AL32" s="42"/>
      <c r="AM32" s="43"/>
    </row>
    <row r="33" spans="1:39" ht="24" customHeight="1" x14ac:dyDescent="0.15">
      <c r="A33" s="1">
        <v>32</v>
      </c>
      <c r="B33" s="1">
        <f>SUBTOTAL(3,$C$1:C33)-1</f>
        <v>32</v>
      </c>
      <c r="C33" s="23" t="s">
        <v>200</v>
      </c>
      <c r="D33" s="24" t="s">
        <v>55</v>
      </c>
      <c r="E33" s="23" t="s">
        <v>201</v>
      </c>
      <c r="F33" s="23" t="s">
        <v>202</v>
      </c>
      <c r="G33" s="2" t="s">
        <v>67</v>
      </c>
      <c r="H33" s="2" t="s">
        <v>230</v>
      </c>
      <c r="I33" s="25" t="s">
        <v>231</v>
      </c>
      <c r="J33" s="26" t="s">
        <v>33</v>
      </c>
      <c r="K33" s="27" t="s">
        <v>232</v>
      </c>
      <c r="L33" s="28">
        <v>41472</v>
      </c>
      <c r="M33" s="27"/>
      <c r="N33" s="27"/>
      <c r="O33" s="30" t="s">
        <v>35</v>
      </c>
      <c r="P33" s="31"/>
      <c r="Q33" s="32"/>
      <c r="R33" s="33"/>
      <c r="S33" s="32"/>
      <c r="T33" s="32"/>
      <c r="U33" s="34"/>
      <c r="V33" s="35"/>
      <c r="W33" s="36"/>
      <c r="X33" s="36"/>
      <c r="Y33" s="36"/>
      <c r="Z33" s="36"/>
      <c r="AA33" s="37"/>
      <c r="AB33" s="38"/>
      <c r="AC33" s="39"/>
      <c r="AD33" s="39"/>
      <c r="AE33" s="39"/>
      <c r="AF33" s="39"/>
      <c r="AG33" s="40"/>
      <c r="AH33" s="41"/>
      <c r="AI33" s="42"/>
      <c r="AJ33" s="42"/>
      <c r="AK33" s="42"/>
      <c r="AL33" s="42"/>
      <c r="AM33" s="43"/>
    </row>
    <row r="34" spans="1:39" ht="24" customHeight="1" x14ac:dyDescent="0.15">
      <c r="A34" s="1">
        <v>33</v>
      </c>
      <c r="B34" s="1">
        <f>SUBTOTAL(3,$C$1:C34)-1</f>
        <v>33</v>
      </c>
      <c r="C34" s="23" t="s">
        <v>200</v>
      </c>
      <c r="D34" s="24" t="s">
        <v>55</v>
      </c>
      <c r="E34" s="23" t="s">
        <v>201</v>
      </c>
      <c r="F34" s="23" t="s">
        <v>202</v>
      </c>
      <c r="G34" s="2" t="s">
        <v>30</v>
      </c>
      <c r="H34" s="2" t="s">
        <v>233</v>
      </c>
      <c r="I34" s="25" t="s">
        <v>234</v>
      </c>
      <c r="J34" s="26" t="s">
        <v>141</v>
      </c>
      <c r="K34" s="27" t="s">
        <v>235</v>
      </c>
      <c r="L34" s="28">
        <v>45490</v>
      </c>
      <c r="M34" s="27"/>
      <c r="N34" s="27"/>
      <c r="O34" s="30" t="s">
        <v>62</v>
      </c>
      <c r="P34" s="31"/>
      <c r="Q34" s="32"/>
      <c r="R34" s="33"/>
      <c r="S34" s="32"/>
      <c r="T34" s="32"/>
      <c r="U34" s="34"/>
      <c r="V34" s="35"/>
      <c r="W34" s="36"/>
      <c r="X34" s="36"/>
      <c r="Y34" s="36"/>
      <c r="Z34" s="36"/>
      <c r="AA34" s="37"/>
      <c r="AB34" s="38"/>
      <c r="AC34" s="39"/>
      <c r="AD34" s="39"/>
      <c r="AE34" s="39"/>
      <c r="AF34" s="39"/>
      <c r="AG34" s="40"/>
      <c r="AH34" s="41"/>
      <c r="AI34" s="42"/>
      <c r="AJ34" s="42"/>
      <c r="AK34" s="42"/>
      <c r="AL34" s="42"/>
      <c r="AM34" s="43"/>
    </row>
    <row r="35" spans="1:39" ht="24" customHeight="1" x14ac:dyDescent="0.15">
      <c r="A35" s="1">
        <v>34</v>
      </c>
      <c r="B35" s="1">
        <f>SUBTOTAL(3,$C$1:C35)-1</f>
        <v>34</v>
      </c>
      <c r="C35" s="23" t="s">
        <v>236</v>
      </c>
      <c r="D35" s="24" t="s">
        <v>237</v>
      </c>
      <c r="E35" s="51" t="s">
        <v>238</v>
      </c>
      <c r="F35" s="23" t="s">
        <v>239</v>
      </c>
      <c r="G35" s="2" t="s">
        <v>240</v>
      </c>
      <c r="H35" s="2" t="s">
        <v>241</v>
      </c>
      <c r="I35" s="25" t="s">
        <v>242</v>
      </c>
      <c r="J35" s="26" t="s">
        <v>113</v>
      </c>
      <c r="K35" s="27" t="s">
        <v>243</v>
      </c>
      <c r="L35" s="28">
        <v>34305</v>
      </c>
      <c r="M35" s="27" t="s">
        <v>244</v>
      </c>
      <c r="N35" s="27"/>
      <c r="O35" s="30" t="s">
        <v>62</v>
      </c>
      <c r="P35" s="31"/>
      <c r="Q35" s="32"/>
      <c r="R35" s="33"/>
      <c r="S35" s="32"/>
      <c r="T35" s="32"/>
      <c r="U35" s="34"/>
      <c r="V35" s="35"/>
      <c r="W35" s="36"/>
      <c r="X35" s="36"/>
      <c r="Y35" s="36"/>
      <c r="Z35" s="36"/>
      <c r="AA35" s="37"/>
      <c r="AB35" s="38"/>
      <c r="AC35" s="39"/>
      <c r="AD35" s="39"/>
      <c r="AE35" s="39"/>
      <c r="AF35" s="39"/>
      <c r="AG35" s="40"/>
      <c r="AH35" s="41"/>
      <c r="AI35" s="42"/>
      <c r="AJ35" s="42"/>
      <c r="AK35" s="42"/>
      <c r="AL35" s="42"/>
      <c r="AM35" s="43"/>
    </row>
    <row r="36" spans="1:39" ht="24" customHeight="1" x14ac:dyDescent="0.15">
      <c r="A36" s="1">
        <v>35</v>
      </c>
      <c r="B36" s="1">
        <f>SUBTOTAL(3,$C$1:C36)-1</f>
        <v>35</v>
      </c>
      <c r="C36" s="23" t="s">
        <v>245</v>
      </c>
      <c r="D36" s="24" t="s">
        <v>246</v>
      </c>
      <c r="E36" s="23" t="s">
        <v>247</v>
      </c>
      <c r="F36" s="23" t="s">
        <v>248</v>
      </c>
      <c r="G36" s="2" t="s">
        <v>249</v>
      </c>
      <c r="H36" s="2" t="s">
        <v>250</v>
      </c>
      <c r="I36" s="25" t="s">
        <v>251</v>
      </c>
      <c r="J36" s="26" t="s">
        <v>132</v>
      </c>
      <c r="K36" s="27" t="s">
        <v>252</v>
      </c>
      <c r="L36" s="28">
        <v>44762</v>
      </c>
      <c r="M36" s="29"/>
      <c r="N36" s="27"/>
      <c r="O36" s="30" t="s">
        <v>35</v>
      </c>
      <c r="P36" s="31"/>
      <c r="Q36" s="32"/>
      <c r="R36" s="33"/>
      <c r="S36" s="32"/>
      <c r="T36" s="32"/>
      <c r="U36" s="34"/>
      <c r="V36" s="35"/>
      <c r="W36" s="36"/>
      <c r="X36" s="36"/>
      <c r="Y36" s="36"/>
      <c r="Z36" s="36"/>
      <c r="AA36" s="37"/>
      <c r="AB36" s="38"/>
      <c r="AC36" s="39"/>
      <c r="AD36" s="39"/>
      <c r="AE36" s="39"/>
      <c r="AF36" s="39"/>
      <c r="AG36" s="40"/>
      <c r="AH36" s="41"/>
      <c r="AI36" s="42"/>
      <c r="AJ36" s="42"/>
      <c r="AK36" s="42"/>
      <c r="AL36" s="42"/>
      <c r="AM36" s="43"/>
    </row>
    <row r="37" spans="1:39" ht="24" customHeight="1" x14ac:dyDescent="0.15">
      <c r="A37" s="1">
        <v>36</v>
      </c>
      <c r="B37" s="1">
        <f>SUBTOTAL(3,$C$1:C37)-1</f>
        <v>36</v>
      </c>
      <c r="C37" s="23" t="s">
        <v>253</v>
      </c>
      <c r="D37" s="24" t="s">
        <v>254</v>
      </c>
      <c r="E37" s="23" t="s">
        <v>255</v>
      </c>
      <c r="F37" s="23" t="s">
        <v>256</v>
      </c>
      <c r="G37" s="2" t="s">
        <v>257</v>
      </c>
      <c r="H37" s="2" t="s">
        <v>258</v>
      </c>
      <c r="I37" s="25" t="s">
        <v>259</v>
      </c>
      <c r="J37" s="26" t="s">
        <v>33</v>
      </c>
      <c r="K37" s="27" t="s">
        <v>260</v>
      </c>
      <c r="L37" s="28">
        <v>41416</v>
      </c>
      <c r="M37" s="29"/>
      <c r="N37" s="27"/>
      <c r="O37" s="30" t="s">
        <v>35</v>
      </c>
      <c r="P37" s="31"/>
      <c r="Q37" s="32"/>
      <c r="R37" s="33"/>
      <c r="S37" s="32"/>
      <c r="T37" s="32"/>
      <c r="U37" s="34"/>
      <c r="V37" s="35"/>
      <c r="W37" s="36"/>
      <c r="X37" s="36"/>
      <c r="Y37" s="36"/>
      <c r="Z37" s="36"/>
      <c r="AA37" s="37"/>
      <c r="AB37" s="38"/>
      <c r="AC37" s="39"/>
      <c r="AD37" s="39"/>
      <c r="AE37" s="39"/>
      <c r="AF37" s="39"/>
      <c r="AG37" s="40"/>
      <c r="AH37" s="41"/>
      <c r="AI37" s="42"/>
      <c r="AJ37" s="42"/>
      <c r="AK37" s="42"/>
      <c r="AL37" s="42"/>
      <c r="AM37" s="43"/>
    </row>
    <row r="38" spans="1:39" ht="24" customHeight="1" x14ac:dyDescent="0.15">
      <c r="A38" s="1">
        <v>37</v>
      </c>
      <c r="B38" s="1">
        <f>SUBTOTAL(3,$C$1:C38)-1</f>
        <v>37</v>
      </c>
      <c r="C38" s="23" t="s">
        <v>261</v>
      </c>
      <c r="D38" s="24" t="s">
        <v>27</v>
      </c>
      <c r="E38" s="23" t="s">
        <v>262</v>
      </c>
      <c r="F38" s="23" t="s">
        <v>263</v>
      </c>
      <c r="G38" s="2" t="s">
        <v>264</v>
      </c>
      <c r="H38" s="2" t="s">
        <v>265</v>
      </c>
      <c r="I38" s="25" t="s">
        <v>266</v>
      </c>
      <c r="J38" s="26" t="s">
        <v>74</v>
      </c>
      <c r="K38" s="27" t="s">
        <v>267</v>
      </c>
      <c r="L38" s="28">
        <v>44713</v>
      </c>
      <c r="M38" s="29"/>
      <c r="N38" s="27"/>
      <c r="O38" s="30" t="s">
        <v>35</v>
      </c>
      <c r="P38" s="31"/>
      <c r="Q38" s="32"/>
      <c r="R38" s="33"/>
      <c r="S38" s="33"/>
      <c r="T38" s="32"/>
      <c r="U38" s="34"/>
      <c r="V38" s="35"/>
      <c r="W38" s="36"/>
      <c r="X38" s="36"/>
      <c r="Y38" s="36"/>
      <c r="Z38" s="36"/>
      <c r="AA38" s="37"/>
      <c r="AB38" s="38"/>
      <c r="AC38" s="39"/>
      <c r="AD38" s="39"/>
      <c r="AE38" s="39"/>
      <c r="AF38" s="39"/>
      <c r="AG38" s="40"/>
      <c r="AH38" s="41"/>
      <c r="AI38" s="42"/>
      <c r="AJ38" s="42"/>
      <c r="AK38" s="42"/>
      <c r="AL38" s="42"/>
      <c r="AM38" s="43"/>
    </row>
    <row r="39" spans="1:39" ht="24" customHeight="1" x14ac:dyDescent="0.15">
      <c r="A39" s="1">
        <v>38</v>
      </c>
      <c r="B39" s="1">
        <f>SUBTOTAL(3,$C$1:C39)-1</f>
        <v>38</v>
      </c>
      <c r="C39" s="23" t="s">
        <v>268</v>
      </c>
      <c r="D39" s="24" t="s">
        <v>269</v>
      </c>
      <c r="E39" s="23" t="s">
        <v>270</v>
      </c>
      <c r="F39" s="23" t="s">
        <v>271</v>
      </c>
      <c r="G39" s="2" t="s">
        <v>272</v>
      </c>
      <c r="H39" s="2" t="s">
        <v>273</v>
      </c>
      <c r="I39" s="25" t="s">
        <v>274</v>
      </c>
      <c r="J39" s="26" t="s">
        <v>83</v>
      </c>
      <c r="K39" s="27" t="s">
        <v>275</v>
      </c>
      <c r="L39" s="28">
        <v>45079</v>
      </c>
      <c r="M39" s="29"/>
      <c r="N39" s="27"/>
      <c r="O39" s="30" t="s">
        <v>35</v>
      </c>
      <c r="P39" s="31"/>
      <c r="Q39" s="32"/>
      <c r="R39" s="33"/>
      <c r="S39" s="32"/>
      <c r="T39" s="32"/>
      <c r="U39" s="34"/>
      <c r="V39" s="35"/>
      <c r="W39" s="36"/>
      <c r="X39" s="36"/>
      <c r="Y39" s="36"/>
      <c r="Z39" s="36"/>
      <c r="AA39" s="37"/>
      <c r="AB39" s="38"/>
      <c r="AC39" s="39"/>
      <c r="AD39" s="39"/>
      <c r="AE39" s="39"/>
      <c r="AF39" s="39"/>
      <c r="AG39" s="40"/>
      <c r="AH39" s="41"/>
      <c r="AI39" s="42"/>
      <c r="AJ39" s="42"/>
      <c r="AK39" s="42"/>
      <c r="AL39" s="42"/>
      <c r="AM39" s="43"/>
    </row>
    <row r="40" spans="1:39" ht="24" customHeight="1" x14ac:dyDescent="0.15">
      <c r="A40" s="1">
        <v>39</v>
      </c>
      <c r="B40" s="1">
        <f>SUBTOTAL(3,$C$1:C40)-1</f>
        <v>39</v>
      </c>
      <c r="C40" s="23" t="s">
        <v>276</v>
      </c>
      <c r="D40" s="24" t="s">
        <v>277</v>
      </c>
      <c r="E40" s="23" t="s">
        <v>278</v>
      </c>
      <c r="F40" s="23" t="s">
        <v>279</v>
      </c>
      <c r="G40" s="2" t="s">
        <v>280</v>
      </c>
      <c r="H40" s="2" t="s">
        <v>281</v>
      </c>
      <c r="I40" s="25" t="s">
        <v>282</v>
      </c>
      <c r="J40" s="26" t="s">
        <v>283</v>
      </c>
      <c r="K40" s="27" t="s">
        <v>284</v>
      </c>
      <c r="L40" s="28">
        <v>44517</v>
      </c>
      <c r="M40" s="29"/>
      <c r="N40" s="27"/>
      <c r="O40" s="30" t="s">
        <v>35</v>
      </c>
      <c r="P40" s="31"/>
      <c r="Q40" s="32"/>
      <c r="R40" s="33"/>
      <c r="S40" s="33"/>
      <c r="T40" s="32"/>
      <c r="U40" s="34"/>
      <c r="V40" s="35"/>
      <c r="W40" s="36"/>
      <c r="X40" s="36"/>
      <c r="Y40" s="36"/>
      <c r="Z40" s="36"/>
      <c r="AA40" s="37"/>
      <c r="AB40" s="38"/>
      <c r="AC40" s="39"/>
      <c r="AD40" s="39"/>
      <c r="AE40" s="39"/>
      <c r="AF40" s="39"/>
      <c r="AG40" s="40"/>
      <c r="AH40" s="41"/>
      <c r="AI40" s="42"/>
      <c r="AJ40" s="42"/>
      <c r="AK40" s="42"/>
      <c r="AL40" s="42"/>
      <c r="AM40" s="43"/>
    </row>
    <row r="41" spans="1:39" ht="24" customHeight="1" x14ac:dyDescent="0.15">
      <c r="A41" s="1">
        <v>40</v>
      </c>
      <c r="B41" s="1">
        <f>SUBTOTAL(3,$C$1:C41)-1</f>
        <v>40</v>
      </c>
      <c r="C41" s="23" t="s">
        <v>285</v>
      </c>
      <c r="D41" s="24" t="s">
        <v>27</v>
      </c>
      <c r="E41" s="23" t="s">
        <v>28</v>
      </c>
      <c r="F41" s="23" t="s">
        <v>286</v>
      </c>
      <c r="G41" s="2" t="s">
        <v>287</v>
      </c>
      <c r="H41" s="2" t="s">
        <v>288</v>
      </c>
      <c r="I41" s="25" t="s">
        <v>289</v>
      </c>
      <c r="J41" s="26" t="s">
        <v>85</v>
      </c>
      <c r="K41" s="27"/>
      <c r="L41" s="28">
        <v>40254</v>
      </c>
      <c r="M41" s="28"/>
      <c r="N41" s="27" t="s">
        <v>290</v>
      </c>
      <c r="O41" s="30" t="s">
        <v>291</v>
      </c>
      <c r="P41" s="31"/>
      <c r="Q41" s="32"/>
      <c r="R41" s="33"/>
      <c r="S41" s="32"/>
      <c r="T41" s="32"/>
      <c r="U41" s="34"/>
      <c r="V41" s="35"/>
      <c r="W41" s="36"/>
      <c r="X41" s="36"/>
      <c r="Y41" s="36"/>
      <c r="Z41" s="36"/>
      <c r="AA41" s="37"/>
      <c r="AB41" s="38"/>
      <c r="AC41" s="39"/>
      <c r="AD41" s="39"/>
      <c r="AE41" s="39"/>
      <c r="AF41" s="39"/>
      <c r="AG41" s="40"/>
      <c r="AH41" s="41"/>
      <c r="AI41" s="42"/>
      <c r="AJ41" s="42"/>
      <c r="AK41" s="42"/>
      <c r="AL41" s="42"/>
      <c r="AM41" s="43"/>
    </row>
    <row r="42" spans="1:39" ht="24" customHeight="1" x14ac:dyDescent="0.15">
      <c r="A42" s="1">
        <v>41</v>
      </c>
      <c r="B42" s="1">
        <f>SUBTOTAL(3,$C$1:C42)-1</f>
        <v>41</v>
      </c>
      <c r="C42" s="23" t="s">
        <v>292</v>
      </c>
      <c r="D42" s="24" t="s">
        <v>45</v>
      </c>
      <c r="E42" s="23" t="s">
        <v>293</v>
      </c>
      <c r="F42" s="23" t="s">
        <v>294</v>
      </c>
      <c r="G42" s="2" t="s">
        <v>295</v>
      </c>
      <c r="H42" s="2" t="s">
        <v>296</v>
      </c>
      <c r="I42" s="25" t="s">
        <v>297</v>
      </c>
      <c r="J42" s="26" t="s">
        <v>33</v>
      </c>
      <c r="K42" s="27" t="s">
        <v>298</v>
      </c>
      <c r="L42" s="28">
        <v>44580</v>
      </c>
      <c r="M42" s="29"/>
      <c r="N42" s="27"/>
      <c r="O42" s="30" t="s">
        <v>35</v>
      </c>
      <c r="P42" s="31" t="s">
        <v>299</v>
      </c>
      <c r="Q42" s="32" t="s">
        <v>298</v>
      </c>
      <c r="R42" s="33">
        <v>44580</v>
      </c>
      <c r="S42" s="33"/>
      <c r="T42" s="32"/>
      <c r="U42" s="34" t="s">
        <v>35</v>
      </c>
      <c r="V42" s="35"/>
      <c r="W42" s="36"/>
      <c r="X42" s="36"/>
      <c r="Y42" s="36"/>
      <c r="Z42" s="36"/>
      <c r="AA42" s="37"/>
      <c r="AB42" s="38"/>
      <c r="AC42" s="39"/>
      <c r="AD42" s="39"/>
      <c r="AE42" s="39"/>
      <c r="AF42" s="39"/>
      <c r="AG42" s="40"/>
      <c r="AH42" s="41"/>
      <c r="AI42" s="42"/>
      <c r="AJ42" s="42"/>
      <c r="AK42" s="42"/>
      <c r="AL42" s="42"/>
      <c r="AM42" s="43"/>
    </row>
    <row r="43" spans="1:39" ht="24" customHeight="1" x14ac:dyDescent="0.15">
      <c r="A43" s="1">
        <v>42</v>
      </c>
      <c r="B43" s="1">
        <f>SUBTOTAL(3,$C$1:C43)-1</f>
        <v>42</v>
      </c>
      <c r="C43" s="23" t="s">
        <v>300</v>
      </c>
      <c r="D43" s="24" t="s">
        <v>45</v>
      </c>
      <c r="E43" s="23" t="s">
        <v>301</v>
      </c>
      <c r="F43" s="23" t="s">
        <v>302</v>
      </c>
      <c r="G43" s="2" t="s">
        <v>80</v>
      </c>
      <c r="H43" s="2" t="s">
        <v>303</v>
      </c>
      <c r="I43" s="25" t="s">
        <v>304</v>
      </c>
      <c r="J43" s="26" t="s">
        <v>33</v>
      </c>
      <c r="K43" s="27" t="s">
        <v>305</v>
      </c>
      <c r="L43" s="28">
        <v>40926</v>
      </c>
      <c r="M43" s="29"/>
      <c r="N43" s="27"/>
      <c r="O43" s="30" t="s">
        <v>71</v>
      </c>
      <c r="P43" s="31"/>
      <c r="Q43" s="32"/>
      <c r="R43" s="33"/>
      <c r="S43" s="32"/>
      <c r="T43" s="32"/>
      <c r="U43" s="34"/>
      <c r="V43" s="35"/>
      <c r="W43" s="36"/>
      <c r="X43" s="36"/>
      <c r="Y43" s="36"/>
      <c r="Z43" s="36"/>
      <c r="AA43" s="37"/>
      <c r="AB43" s="38"/>
      <c r="AC43" s="39"/>
      <c r="AD43" s="39"/>
      <c r="AE43" s="39"/>
      <c r="AF43" s="39"/>
      <c r="AG43" s="40"/>
      <c r="AH43" s="41"/>
      <c r="AI43" s="42"/>
      <c r="AJ43" s="42"/>
      <c r="AK43" s="42"/>
      <c r="AL43" s="42"/>
      <c r="AM43" s="43"/>
    </row>
    <row r="44" spans="1:39" ht="24" customHeight="1" x14ac:dyDescent="0.15">
      <c r="A44" s="1">
        <v>43</v>
      </c>
      <c r="B44" s="1">
        <f>SUBTOTAL(3,$C$1:C44)-1</f>
        <v>43</v>
      </c>
      <c r="C44" s="23" t="s">
        <v>300</v>
      </c>
      <c r="D44" s="24" t="s">
        <v>45</v>
      </c>
      <c r="E44" s="23" t="s">
        <v>306</v>
      </c>
      <c r="F44" s="23" t="s">
        <v>302</v>
      </c>
      <c r="G44" s="2" t="s">
        <v>307</v>
      </c>
      <c r="H44" s="2" t="s">
        <v>308</v>
      </c>
      <c r="I44" s="25" t="s">
        <v>309</v>
      </c>
      <c r="J44" s="26" t="s">
        <v>74</v>
      </c>
      <c r="K44" s="27" t="s">
        <v>310</v>
      </c>
      <c r="L44" s="28">
        <v>44881</v>
      </c>
      <c r="M44" s="29"/>
      <c r="N44" s="27"/>
      <c r="O44" s="30"/>
      <c r="P44" s="31"/>
      <c r="Q44" s="32"/>
      <c r="R44" s="33"/>
      <c r="S44" s="32"/>
      <c r="T44" s="32"/>
      <c r="U44" s="34"/>
      <c r="V44" s="35"/>
      <c r="W44" s="36"/>
      <c r="X44" s="36"/>
      <c r="Y44" s="36"/>
      <c r="Z44" s="36"/>
      <c r="AA44" s="37"/>
      <c r="AB44" s="38"/>
      <c r="AC44" s="39"/>
      <c r="AD44" s="39"/>
      <c r="AE44" s="39"/>
      <c r="AF44" s="39"/>
      <c r="AG44" s="40"/>
      <c r="AH44" s="41"/>
      <c r="AI44" s="42"/>
      <c r="AJ44" s="42"/>
      <c r="AK44" s="42"/>
      <c r="AL44" s="42"/>
      <c r="AM44" s="43"/>
    </row>
    <row r="45" spans="1:39" ht="24" customHeight="1" x14ac:dyDescent="0.15">
      <c r="A45" s="1">
        <v>44</v>
      </c>
      <c r="B45" s="1">
        <f>SUBTOTAL(3,$C$1:C45)-1</f>
        <v>44</v>
      </c>
      <c r="C45" s="23" t="s">
        <v>311</v>
      </c>
      <c r="D45" s="24" t="s">
        <v>184</v>
      </c>
      <c r="E45" s="23" t="s">
        <v>312</v>
      </c>
      <c r="F45" s="23" t="s">
        <v>313</v>
      </c>
      <c r="G45" s="2" t="s">
        <v>314</v>
      </c>
      <c r="H45" s="2" t="s">
        <v>315</v>
      </c>
      <c r="I45" s="25" t="s">
        <v>316</v>
      </c>
      <c r="J45" s="26" t="s">
        <v>113</v>
      </c>
      <c r="K45" s="27" t="s">
        <v>317</v>
      </c>
      <c r="L45" s="28">
        <v>42278</v>
      </c>
      <c r="M45" s="27"/>
      <c r="N45" s="27"/>
      <c r="O45" s="30" t="s">
        <v>62</v>
      </c>
      <c r="P45" s="31"/>
      <c r="Q45" s="32"/>
      <c r="R45" s="33"/>
      <c r="S45" s="32"/>
      <c r="T45" s="32"/>
      <c r="U45" s="34"/>
      <c r="V45" s="35"/>
      <c r="W45" s="36"/>
      <c r="X45" s="36"/>
      <c r="Y45" s="36"/>
      <c r="Z45" s="36"/>
      <c r="AA45" s="37"/>
      <c r="AB45" s="38"/>
      <c r="AC45" s="39"/>
      <c r="AD45" s="39"/>
      <c r="AE45" s="39"/>
      <c r="AF45" s="39"/>
      <c r="AG45" s="40"/>
      <c r="AH45" s="41"/>
      <c r="AI45" s="42"/>
      <c r="AJ45" s="42"/>
      <c r="AK45" s="42"/>
      <c r="AL45" s="42"/>
      <c r="AM45" s="43"/>
    </row>
    <row r="46" spans="1:39" s="52" customFormat="1" ht="24" customHeight="1" x14ac:dyDescent="0.15">
      <c r="A46" s="1">
        <v>45</v>
      </c>
      <c r="B46" s="1">
        <f>SUBTOTAL(3,$C$1:C46)-1</f>
        <v>45</v>
      </c>
      <c r="C46" s="23" t="s">
        <v>311</v>
      </c>
      <c r="D46" s="24" t="s">
        <v>184</v>
      </c>
      <c r="E46" s="23" t="s">
        <v>312</v>
      </c>
      <c r="F46" s="23" t="s">
        <v>313</v>
      </c>
      <c r="G46" s="2" t="s">
        <v>110</v>
      </c>
      <c r="H46" s="2" t="s">
        <v>318</v>
      </c>
      <c r="I46" s="25" t="s">
        <v>319</v>
      </c>
      <c r="J46" s="26" t="s">
        <v>320</v>
      </c>
      <c r="K46" s="27" t="s">
        <v>321</v>
      </c>
      <c r="L46" s="28">
        <v>45126</v>
      </c>
      <c r="M46" s="27"/>
      <c r="N46" s="27"/>
      <c r="O46" s="30"/>
      <c r="P46" s="31"/>
      <c r="Q46" s="32"/>
      <c r="R46" s="33"/>
      <c r="S46" s="32"/>
      <c r="T46" s="32"/>
      <c r="U46" s="34"/>
      <c r="V46" s="35"/>
      <c r="W46" s="36"/>
      <c r="X46" s="36"/>
      <c r="Y46" s="36"/>
      <c r="Z46" s="36"/>
      <c r="AA46" s="37"/>
      <c r="AB46" s="38"/>
      <c r="AC46" s="39"/>
      <c r="AD46" s="39"/>
      <c r="AE46" s="39"/>
      <c r="AF46" s="39"/>
      <c r="AG46" s="40"/>
      <c r="AH46" s="41"/>
      <c r="AI46" s="42"/>
      <c r="AJ46" s="42"/>
      <c r="AK46" s="42"/>
      <c r="AL46" s="42"/>
      <c r="AM46" s="43"/>
    </row>
    <row r="47" spans="1:39" s="52" customFormat="1" ht="24" customHeight="1" x14ac:dyDescent="0.15">
      <c r="A47" s="1">
        <v>46</v>
      </c>
      <c r="B47" s="1">
        <f>SUBTOTAL(3,$C$1:C47)-1</f>
        <v>46</v>
      </c>
      <c r="C47" s="23" t="s">
        <v>311</v>
      </c>
      <c r="D47" s="24" t="s">
        <v>184</v>
      </c>
      <c r="E47" s="23" t="s">
        <v>312</v>
      </c>
      <c r="F47" s="23" t="s">
        <v>313</v>
      </c>
      <c r="G47" s="2" t="s">
        <v>110</v>
      </c>
      <c r="H47" s="2" t="s">
        <v>322</v>
      </c>
      <c r="I47" s="25" t="s">
        <v>323</v>
      </c>
      <c r="J47" s="26" t="s">
        <v>324</v>
      </c>
      <c r="K47" s="27" t="s">
        <v>325</v>
      </c>
      <c r="L47" s="28">
        <v>45553</v>
      </c>
      <c r="M47" s="27"/>
      <c r="N47" s="27"/>
      <c r="O47" s="30"/>
      <c r="P47" s="31"/>
      <c r="Q47" s="32"/>
      <c r="R47" s="33"/>
      <c r="S47" s="32"/>
      <c r="T47" s="32"/>
      <c r="U47" s="34"/>
      <c r="V47" s="35"/>
      <c r="W47" s="36"/>
      <c r="X47" s="36"/>
      <c r="Y47" s="36"/>
      <c r="Z47" s="36"/>
      <c r="AA47" s="37"/>
      <c r="AB47" s="38"/>
      <c r="AC47" s="39"/>
      <c r="AD47" s="39"/>
      <c r="AE47" s="39"/>
      <c r="AF47" s="39"/>
      <c r="AG47" s="40"/>
      <c r="AH47" s="41"/>
      <c r="AI47" s="42"/>
      <c r="AJ47" s="42"/>
      <c r="AK47" s="42"/>
      <c r="AL47" s="42"/>
      <c r="AM47" s="43"/>
    </row>
    <row r="48" spans="1:39" ht="24" customHeight="1" x14ac:dyDescent="0.15">
      <c r="A48" s="1">
        <v>47</v>
      </c>
      <c r="B48" s="1">
        <f>SUBTOTAL(3,$C$1:C48)-1</f>
        <v>47</v>
      </c>
      <c r="C48" s="23" t="s">
        <v>326</v>
      </c>
      <c r="D48" s="24" t="s">
        <v>184</v>
      </c>
      <c r="E48" s="23" t="s">
        <v>327</v>
      </c>
      <c r="F48" s="23" t="s">
        <v>328</v>
      </c>
      <c r="G48" s="2" t="s">
        <v>67</v>
      </c>
      <c r="H48" s="2" t="s">
        <v>329</v>
      </c>
      <c r="I48" s="25" t="s">
        <v>330</v>
      </c>
      <c r="J48" s="26" t="s">
        <v>141</v>
      </c>
      <c r="K48" s="27" t="s">
        <v>331</v>
      </c>
      <c r="L48" s="28">
        <v>42430</v>
      </c>
      <c r="M48" s="27"/>
      <c r="N48" s="27"/>
      <c r="O48" s="30" t="s">
        <v>71</v>
      </c>
      <c r="P48" s="31"/>
      <c r="Q48" s="32"/>
      <c r="R48" s="33"/>
      <c r="S48" s="32"/>
      <c r="T48" s="32"/>
      <c r="U48" s="34"/>
      <c r="V48" s="35"/>
      <c r="W48" s="36"/>
      <c r="X48" s="36"/>
      <c r="Y48" s="36"/>
      <c r="Z48" s="36"/>
      <c r="AA48" s="37"/>
      <c r="AB48" s="38"/>
      <c r="AC48" s="39"/>
      <c r="AD48" s="39"/>
      <c r="AE48" s="39"/>
      <c r="AF48" s="39"/>
      <c r="AG48" s="40"/>
      <c r="AH48" s="41"/>
      <c r="AI48" s="42"/>
      <c r="AJ48" s="42"/>
      <c r="AK48" s="42"/>
      <c r="AL48" s="42"/>
      <c r="AM48" s="43"/>
    </row>
    <row r="49" spans="1:39" ht="24" customHeight="1" x14ac:dyDescent="0.15">
      <c r="A49" s="1">
        <v>48</v>
      </c>
      <c r="B49" s="1">
        <f>SUBTOTAL(3,$C$1:C49)-1</f>
        <v>48</v>
      </c>
      <c r="C49" s="23" t="s">
        <v>332</v>
      </c>
      <c r="D49" s="24" t="s">
        <v>27</v>
      </c>
      <c r="E49" s="23" t="s">
        <v>333</v>
      </c>
      <c r="F49" s="23" t="s">
        <v>334</v>
      </c>
      <c r="G49" s="2" t="s">
        <v>240</v>
      </c>
      <c r="H49" s="2" t="s">
        <v>335</v>
      </c>
      <c r="I49" s="25" t="s">
        <v>336</v>
      </c>
      <c r="J49" s="26" t="s">
        <v>113</v>
      </c>
      <c r="K49" s="27" t="s">
        <v>337</v>
      </c>
      <c r="L49" s="28"/>
      <c r="M49" s="29">
        <v>39845</v>
      </c>
      <c r="N49" s="27"/>
      <c r="O49" s="30" t="s">
        <v>35</v>
      </c>
      <c r="P49" s="31"/>
      <c r="Q49" s="32"/>
      <c r="R49" s="33"/>
      <c r="S49" s="32"/>
      <c r="T49" s="32"/>
      <c r="U49" s="34"/>
      <c r="V49" s="35"/>
      <c r="W49" s="36"/>
      <c r="X49" s="36"/>
      <c r="Y49" s="36"/>
      <c r="Z49" s="36"/>
      <c r="AA49" s="37"/>
      <c r="AB49" s="38"/>
      <c r="AC49" s="39"/>
      <c r="AD49" s="39"/>
      <c r="AE49" s="39"/>
      <c r="AF49" s="39"/>
      <c r="AG49" s="40"/>
      <c r="AH49" s="41"/>
      <c r="AI49" s="42"/>
      <c r="AJ49" s="42"/>
      <c r="AK49" s="42"/>
      <c r="AL49" s="42"/>
      <c r="AM49" s="43"/>
    </row>
    <row r="50" spans="1:39" ht="24" customHeight="1" x14ac:dyDescent="0.15">
      <c r="A50" s="1">
        <v>49</v>
      </c>
      <c r="B50" s="1">
        <f>SUBTOTAL(3,$C$1:C50)-1</f>
        <v>49</v>
      </c>
      <c r="C50" s="23" t="s">
        <v>338</v>
      </c>
      <c r="D50" s="24" t="s">
        <v>339</v>
      </c>
      <c r="E50" s="23" t="s">
        <v>340</v>
      </c>
      <c r="F50" s="23" t="s">
        <v>341</v>
      </c>
      <c r="G50" s="2" t="s">
        <v>342</v>
      </c>
      <c r="H50" s="2" t="s">
        <v>343</v>
      </c>
      <c r="I50" s="25" t="s">
        <v>344</v>
      </c>
      <c r="J50" s="26" t="s">
        <v>92</v>
      </c>
      <c r="K50" s="27" t="s">
        <v>345</v>
      </c>
      <c r="L50" s="28">
        <v>41353</v>
      </c>
      <c r="M50" s="29"/>
      <c r="N50" s="27"/>
      <c r="O50" s="30" t="s">
        <v>346</v>
      </c>
      <c r="P50" s="31"/>
      <c r="Q50" s="32"/>
      <c r="R50" s="33"/>
      <c r="S50" s="32"/>
      <c r="T50" s="32"/>
      <c r="U50" s="34"/>
      <c r="V50" s="35"/>
      <c r="W50" s="36"/>
      <c r="X50" s="36"/>
      <c r="Y50" s="36"/>
      <c r="Z50" s="36"/>
      <c r="AA50" s="37"/>
      <c r="AB50" s="38"/>
      <c r="AC50" s="39"/>
      <c r="AD50" s="39"/>
      <c r="AE50" s="39"/>
      <c r="AF50" s="39"/>
      <c r="AG50" s="40"/>
      <c r="AH50" s="41"/>
      <c r="AI50" s="42"/>
      <c r="AJ50" s="42"/>
      <c r="AK50" s="42"/>
      <c r="AL50" s="42"/>
      <c r="AM50" s="43"/>
    </row>
    <row r="51" spans="1:39" ht="24" customHeight="1" x14ac:dyDescent="0.15">
      <c r="A51" s="1">
        <v>50</v>
      </c>
      <c r="B51" s="1">
        <f>SUBTOTAL(3,$C$1:C51)-1</f>
        <v>50</v>
      </c>
      <c r="C51" s="23" t="s">
        <v>347</v>
      </c>
      <c r="D51" s="24" t="s">
        <v>269</v>
      </c>
      <c r="E51" s="23" t="s">
        <v>348</v>
      </c>
      <c r="F51" s="23" t="s">
        <v>349</v>
      </c>
      <c r="G51" s="2" t="s">
        <v>195</v>
      </c>
      <c r="H51" s="2" t="s">
        <v>350</v>
      </c>
      <c r="I51" s="25" t="s">
        <v>351</v>
      </c>
      <c r="J51" s="26" t="s">
        <v>122</v>
      </c>
      <c r="K51" s="27" t="s">
        <v>352</v>
      </c>
      <c r="L51" s="28">
        <v>38917</v>
      </c>
      <c r="M51" s="27"/>
      <c r="N51" s="27"/>
      <c r="O51" s="30" t="s">
        <v>346</v>
      </c>
      <c r="P51" s="31"/>
      <c r="Q51" s="32"/>
      <c r="R51" s="33"/>
      <c r="S51" s="32"/>
      <c r="T51" s="32"/>
      <c r="U51" s="34"/>
      <c r="V51" s="35"/>
      <c r="W51" s="36"/>
      <c r="X51" s="36"/>
      <c r="Y51" s="36"/>
      <c r="Z51" s="36"/>
      <c r="AA51" s="37"/>
      <c r="AB51" s="38"/>
      <c r="AC51" s="39"/>
      <c r="AD51" s="39"/>
      <c r="AE51" s="39"/>
      <c r="AF51" s="39"/>
      <c r="AG51" s="40"/>
      <c r="AH51" s="41"/>
      <c r="AI51" s="42"/>
      <c r="AJ51" s="42"/>
      <c r="AK51" s="42"/>
      <c r="AL51" s="42"/>
      <c r="AM51" s="43"/>
    </row>
    <row r="52" spans="1:39" ht="24" customHeight="1" x14ac:dyDescent="0.15">
      <c r="A52" s="1">
        <v>51</v>
      </c>
      <c r="B52" s="1">
        <f>SUBTOTAL(3,$C$1:C52)-1</f>
        <v>51</v>
      </c>
      <c r="C52" s="23" t="s">
        <v>353</v>
      </c>
      <c r="D52" s="24" t="s">
        <v>27</v>
      </c>
      <c r="E52" s="23" t="s">
        <v>354</v>
      </c>
      <c r="F52" s="23" t="s">
        <v>355</v>
      </c>
      <c r="G52" s="2" t="s">
        <v>356</v>
      </c>
      <c r="H52" s="48" t="s">
        <v>357</v>
      </c>
      <c r="I52" s="25" t="s">
        <v>358</v>
      </c>
      <c r="J52" s="26" t="s">
        <v>122</v>
      </c>
      <c r="K52" s="29" t="s">
        <v>359</v>
      </c>
      <c r="L52" s="28">
        <v>39771</v>
      </c>
      <c r="M52" s="29">
        <v>44690</v>
      </c>
      <c r="N52" s="27" t="s">
        <v>360</v>
      </c>
      <c r="O52" s="30" t="s">
        <v>361</v>
      </c>
      <c r="P52" s="31"/>
      <c r="Q52" s="32"/>
      <c r="R52" s="33"/>
      <c r="S52" s="32"/>
      <c r="T52" s="32"/>
      <c r="U52" s="34"/>
      <c r="V52" s="35"/>
      <c r="W52" s="36"/>
      <c r="X52" s="36"/>
      <c r="Y52" s="36"/>
      <c r="Z52" s="36"/>
      <c r="AA52" s="37"/>
      <c r="AB52" s="38"/>
      <c r="AC52" s="39"/>
      <c r="AD52" s="39"/>
      <c r="AE52" s="39"/>
      <c r="AF52" s="39"/>
      <c r="AG52" s="40"/>
      <c r="AH52" s="41"/>
      <c r="AI52" s="42"/>
      <c r="AJ52" s="42"/>
      <c r="AK52" s="42"/>
      <c r="AL52" s="42"/>
      <c r="AM52" s="43"/>
    </row>
    <row r="53" spans="1:39" ht="24" customHeight="1" x14ac:dyDescent="0.15">
      <c r="A53" s="1">
        <v>52</v>
      </c>
      <c r="B53" s="1">
        <f>SUBTOTAL(3,$C$1:C53)-1</f>
        <v>52</v>
      </c>
      <c r="C53" s="23" t="s">
        <v>353</v>
      </c>
      <c r="D53" s="24" t="s">
        <v>27</v>
      </c>
      <c r="E53" s="23" t="s">
        <v>354</v>
      </c>
      <c r="F53" s="23" t="s">
        <v>355</v>
      </c>
      <c r="G53" s="2" t="s">
        <v>356</v>
      </c>
      <c r="H53" s="48" t="s">
        <v>362</v>
      </c>
      <c r="I53" s="25" t="s">
        <v>363</v>
      </c>
      <c r="J53" s="26" t="s">
        <v>132</v>
      </c>
      <c r="K53" s="29" t="s">
        <v>364</v>
      </c>
      <c r="L53" s="29">
        <v>44690</v>
      </c>
      <c r="M53" s="29">
        <v>44690</v>
      </c>
      <c r="N53" s="27"/>
      <c r="O53" s="30" t="s">
        <v>71</v>
      </c>
      <c r="P53" s="31"/>
      <c r="Q53" s="32"/>
      <c r="R53" s="33"/>
      <c r="S53" s="32"/>
      <c r="T53" s="32"/>
      <c r="U53" s="34"/>
      <c r="V53" s="35"/>
      <c r="W53" s="36"/>
      <c r="X53" s="36"/>
      <c r="Y53" s="36"/>
      <c r="Z53" s="36"/>
      <c r="AA53" s="37"/>
      <c r="AB53" s="38"/>
      <c r="AC53" s="39"/>
      <c r="AD53" s="39"/>
      <c r="AE53" s="39"/>
      <c r="AF53" s="39"/>
      <c r="AG53" s="40"/>
      <c r="AH53" s="41"/>
      <c r="AI53" s="42"/>
      <c r="AJ53" s="42"/>
      <c r="AK53" s="42"/>
      <c r="AL53" s="42"/>
      <c r="AM53" s="43"/>
    </row>
    <row r="54" spans="1:39" ht="24" customHeight="1" x14ac:dyDescent="0.15">
      <c r="A54" s="1">
        <v>53</v>
      </c>
      <c r="B54" s="1">
        <f>SUBTOTAL(3,$C$1:C54)-1</f>
        <v>53</v>
      </c>
      <c r="C54" s="23" t="s">
        <v>353</v>
      </c>
      <c r="D54" s="24" t="s">
        <v>27</v>
      </c>
      <c r="E54" s="23" t="s">
        <v>354</v>
      </c>
      <c r="F54" s="23" t="s">
        <v>355</v>
      </c>
      <c r="G54" s="2" t="s">
        <v>356</v>
      </c>
      <c r="H54" s="48" t="s">
        <v>365</v>
      </c>
      <c r="I54" s="25" t="s">
        <v>366</v>
      </c>
      <c r="J54" s="26" t="s">
        <v>132</v>
      </c>
      <c r="K54" s="29" t="s">
        <v>367</v>
      </c>
      <c r="L54" s="29"/>
      <c r="M54" s="29"/>
      <c r="N54" s="27"/>
      <c r="O54" s="30" t="s">
        <v>71</v>
      </c>
      <c r="P54" s="31"/>
      <c r="Q54" s="32"/>
      <c r="R54" s="33"/>
      <c r="S54" s="32"/>
      <c r="T54" s="32"/>
      <c r="U54" s="34"/>
      <c r="V54" s="35"/>
      <c r="W54" s="36"/>
      <c r="X54" s="36"/>
      <c r="Y54" s="36"/>
      <c r="Z54" s="36"/>
      <c r="AA54" s="37"/>
      <c r="AB54" s="38"/>
      <c r="AC54" s="39"/>
      <c r="AD54" s="39"/>
      <c r="AE54" s="39"/>
      <c r="AF54" s="39"/>
      <c r="AG54" s="40"/>
      <c r="AH54" s="41"/>
      <c r="AI54" s="42"/>
      <c r="AJ54" s="42"/>
      <c r="AK54" s="42"/>
      <c r="AL54" s="42"/>
      <c r="AM54" s="43"/>
    </row>
    <row r="55" spans="1:39" ht="24" customHeight="1" x14ac:dyDescent="0.15">
      <c r="A55" s="1">
        <v>54</v>
      </c>
      <c r="B55" s="1">
        <f>SUBTOTAL(3,$C$1:C55)-1</f>
        <v>54</v>
      </c>
      <c r="C55" s="23" t="s">
        <v>368</v>
      </c>
      <c r="D55" s="24" t="s">
        <v>27</v>
      </c>
      <c r="E55" s="23" t="s">
        <v>369</v>
      </c>
      <c r="F55" s="23" t="s">
        <v>370</v>
      </c>
      <c r="G55" s="2" t="s">
        <v>371</v>
      </c>
      <c r="H55" s="2" t="s">
        <v>372</v>
      </c>
      <c r="I55" s="25" t="s">
        <v>373</v>
      </c>
      <c r="J55" s="26" t="s">
        <v>74</v>
      </c>
      <c r="K55" s="27" t="s">
        <v>374</v>
      </c>
      <c r="L55" s="28">
        <v>35985</v>
      </c>
      <c r="M55" s="27"/>
      <c r="N55" s="27"/>
      <c r="O55" s="30" t="s">
        <v>71</v>
      </c>
      <c r="P55" s="31" t="s">
        <v>83</v>
      </c>
      <c r="Q55" s="32"/>
      <c r="R55" s="33">
        <v>34902</v>
      </c>
      <c r="S55" s="32"/>
      <c r="T55" s="32"/>
      <c r="U55" s="34" t="s">
        <v>71</v>
      </c>
      <c r="V55" s="35"/>
      <c r="W55" s="36"/>
      <c r="X55" s="36"/>
      <c r="Y55" s="36"/>
      <c r="Z55" s="36"/>
      <c r="AA55" s="37"/>
      <c r="AB55" s="38"/>
      <c r="AC55" s="39"/>
      <c r="AD55" s="39"/>
      <c r="AE55" s="39"/>
      <c r="AF55" s="39"/>
      <c r="AG55" s="40"/>
      <c r="AH55" s="41"/>
      <c r="AI55" s="42"/>
      <c r="AJ55" s="42"/>
      <c r="AK55" s="42"/>
      <c r="AL55" s="42"/>
      <c r="AM55" s="43"/>
    </row>
    <row r="56" spans="1:39" ht="24" customHeight="1" x14ac:dyDescent="0.15">
      <c r="A56" s="1">
        <v>55</v>
      </c>
      <c r="B56" s="1">
        <f>SUBTOTAL(3,$C$1:C56)-1</f>
        <v>55</v>
      </c>
      <c r="C56" s="23" t="s">
        <v>375</v>
      </c>
      <c r="D56" s="24" t="s">
        <v>27</v>
      </c>
      <c r="E56" s="23" t="s">
        <v>376</v>
      </c>
      <c r="F56" s="23" t="s">
        <v>377</v>
      </c>
      <c r="G56" s="2" t="s">
        <v>30</v>
      </c>
      <c r="H56" s="48" t="s">
        <v>378</v>
      </c>
      <c r="I56" s="25" t="s">
        <v>379</v>
      </c>
      <c r="J56" s="26" t="s">
        <v>100</v>
      </c>
      <c r="K56" s="29" t="s">
        <v>380</v>
      </c>
      <c r="L56" s="28"/>
      <c r="M56" s="29">
        <v>39634</v>
      </c>
      <c r="N56" s="27" t="s">
        <v>381</v>
      </c>
      <c r="O56" s="30" t="s">
        <v>382</v>
      </c>
      <c r="P56" s="31"/>
      <c r="Q56" s="32"/>
      <c r="R56" s="33"/>
      <c r="S56" s="32"/>
      <c r="T56" s="32"/>
      <c r="U56" s="34"/>
      <c r="V56" s="35"/>
      <c r="W56" s="36"/>
      <c r="X56" s="36"/>
      <c r="Y56" s="36"/>
      <c r="Z56" s="36"/>
      <c r="AA56" s="37"/>
      <c r="AB56" s="38"/>
      <c r="AC56" s="39"/>
      <c r="AD56" s="39"/>
      <c r="AE56" s="39"/>
      <c r="AF56" s="39"/>
      <c r="AG56" s="40"/>
      <c r="AH56" s="41"/>
      <c r="AI56" s="42"/>
      <c r="AJ56" s="42"/>
      <c r="AK56" s="42"/>
      <c r="AL56" s="42"/>
      <c r="AM56" s="43"/>
    </row>
    <row r="57" spans="1:39" ht="24" customHeight="1" x14ac:dyDescent="0.15">
      <c r="A57" s="1">
        <v>56</v>
      </c>
      <c r="B57" s="1">
        <f>SUBTOTAL(3,$C$1:C57)-1</f>
        <v>56</v>
      </c>
      <c r="C57" s="23" t="s">
        <v>375</v>
      </c>
      <c r="D57" s="24" t="s">
        <v>27</v>
      </c>
      <c r="E57" s="23" t="s">
        <v>376</v>
      </c>
      <c r="F57" s="23" t="s">
        <v>377</v>
      </c>
      <c r="G57" s="2" t="s">
        <v>383</v>
      </c>
      <c r="H57" s="2" t="s">
        <v>384</v>
      </c>
      <c r="I57" s="25" t="s">
        <v>385</v>
      </c>
      <c r="J57" s="26" t="s">
        <v>92</v>
      </c>
      <c r="K57" s="27" t="s">
        <v>386</v>
      </c>
      <c r="L57" s="28">
        <v>40379</v>
      </c>
      <c r="M57" s="27"/>
      <c r="N57" s="27"/>
      <c r="O57" s="30" t="s">
        <v>71</v>
      </c>
      <c r="P57" s="31"/>
      <c r="Q57" s="32"/>
      <c r="R57" s="33"/>
      <c r="S57" s="32"/>
      <c r="T57" s="32"/>
      <c r="U57" s="34"/>
      <c r="V57" s="35"/>
      <c r="W57" s="36"/>
      <c r="X57" s="36"/>
      <c r="Y57" s="36"/>
      <c r="Z57" s="36"/>
      <c r="AA57" s="37"/>
      <c r="AB57" s="38"/>
      <c r="AC57" s="39"/>
      <c r="AD57" s="39"/>
      <c r="AE57" s="39"/>
      <c r="AF57" s="39"/>
      <c r="AG57" s="40"/>
      <c r="AH57" s="41"/>
      <c r="AI57" s="42"/>
      <c r="AJ57" s="42"/>
      <c r="AK57" s="42"/>
      <c r="AL57" s="42"/>
      <c r="AM57" s="43"/>
    </row>
    <row r="58" spans="1:39" ht="24" customHeight="1" x14ac:dyDescent="0.15">
      <c r="A58" s="1">
        <v>57</v>
      </c>
      <c r="B58" s="1">
        <f>SUBTOTAL(3,$C$1:C58)-1</f>
        <v>57</v>
      </c>
      <c r="C58" s="23" t="s">
        <v>375</v>
      </c>
      <c r="D58" s="24" t="s">
        <v>27</v>
      </c>
      <c r="E58" s="23" t="s">
        <v>376</v>
      </c>
      <c r="F58" s="23" t="s">
        <v>377</v>
      </c>
      <c r="G58" s="2" t="s">
        <v>67</v>
      </c>
      <c r="H58" s="2" t="s">
        <v>387</v>
      </c>
      <c r="I58" s="25" t="s">
        <v>388</v>
      </c>
      <c r="J58" s="26" t="s">
        <v>33</v>
      </c>
      <c r="K58" s="27" t="s">
        <v>389</v>
      </c>
      <c r="L58" s="28">
        <v>35298</v>
      </c>
      <c r="M58" s="27" t="s">
        <v>390</v>
      </c>
      <c r="N58" s="27"/>
      <c r="O58" s="30" t="s">
        <v>115</v>
      </c>
      <c r="P58" s="31"/>
      <c r="Q58" s="32"/>
      <c r="R58" s="33"/>
      <c r="S58" s="32"/>
      <c r="T58" s="32"/>
      <c r="U58" s="34"/>
      <c r="V58" s="35"/>
      <c r="W58" s="36"/>
      <c r="X58" s="36"/>
      <c r="Y58" s="36"/>
      <c r="Z58" s="36"/>
      <c r="AA58" s="37"/>
      <c r="AB58" s="38"/>
      <c r="AC58" s="39"/>
      <c r="AD58" s="39"/>
      <c r="AE58" s="39"/>
      <c r="AF58" s="39"/>
      <c r="AG58" s="40"/>
      <c r="AH58" s="41"/>
      <c r="AI58" s="42"/>
      <c r="AJ58" s="42"/>
      <c r="AK58" s="42"/>
      <c r="AL58" s="42"/>
      <c r="AM58" s="43"/>
    </row>
    <row r="59" spans="1:39" ht="24" customHeight="1" x14ac:dyDescent="0.15">
      <c r="A59" s="1">
        <v>58</v>
      </c>
      <c r="B59" s="1">
        <f>SUBTOTAL(3,$C$1:C59)-1</f>
        <v>58</v>
      </c>
      <c r="C59" s="23" t="s">
        <v>375</v>
      </c>
      <c r="D59" s="24" t="s">
        <v>27</v>
      </c>
      <c r="E59" s="23" t="s">
        <v>376</v>
      </c>
      <c r="F59" s="23" t="s">
        <v>377</v>
      </c>
      <c r="G59" s="2" t="s">
        <v>371</v>
      </c>
      <c r="H59" s="2" t="s">
        <v>391</v>
      </c>
      <c r="I59" s="25" t="s">
        <v>392</v>
      </c>
      <c r="J59" s="26" t="s">
        <v>74</v>
      </c>
      <c r="K59" s="27" t="s">
        <v>393</v>
      </c>
      <c r="L59" s="28">
        <v>33451</v>
      </c>
      <c r="M59" s="27"/>
      <c r="N59" s="27"/>
      <c r="O59" s="30" t="s">
        <v>62</v>
      </c>
      <c r="P59" s="31" t="s">
        <v>83</v>
      </c>
      <c r="Q59" s="32"/>
      <c r="R59" s="33">
        <v>33451</v>
      </c>
      <c r="S59" s="32"/>
      <c r="T59" s="32"/>
      <c r="U59" s="34" t="s">
        <v>62</v>
      </c>
      <c r="V59" s="35"/>
      <c r="W59" s="36"/>
      <c r="X59" s="36"/>
      <c r="Y59" s="36"/>
      <c r="Z59" s="36"/>
      <c r="AA59" s="37"/>
      <c r="AB59" s="38"/>
      <c r="AC59" s="39"/>
      <c r="AD59" s="39"/>
      <c r="AE59" s="39"/>
      <c r="AF59" s="39"/>
      <c r="AG59" s="40"/>
      <c r="AH59" s="41"/>
      <c r="AI59" s="42"/>
      <c r="AJ59" s="42"/>
      <c r="AK59" s="42"/>
      <c r="AL59" s="42"/>
      <c r="AM59" s="43"/>
    </row>
    <row r="60" spans="1:39" ht="24" customHeight="1" x14ac:dyDescent="0.15">
      <c r="A60" s="1">
        <v>59</v>
      </c>
      <c r="B60" s="1">
        <f>SUBTOTAL(3,$C$1:C60)-1</f>
        <v>59</v>
      </c>
      <c r="C60" s="23" t="s">
        <v>375</v>
      </c>
      <c r="D60" s="24" t="s">
        <v>27</v>
      </c>
      <c r="E60" s="23" t="s">
        <v>376</v>
      </c>
      <c r="F60" s="23" t="s">
        <v>377</v>
      </c>
      <c r="G60" s="2" t="s">
        <v>67</v>
      </c>
      <c r="H60" s="2" t="s">
        <v>394</v>
      </c>
      <c r="I60" s="25" t="s">
        <v>395</v>
      </c>
      <c r="J60" s="26" t="s">
        <v>33</v>
      </c>
      <c r="K60" s="27" t="s">
        <v>396</v>
      </c>
      <c r="L60" s="28">
        <v>41045</v>
      </c>
      <c r="M60" s="27"/>
      <c r="N60" s="27"/>
      <c r="O60" s="30" t="s">
        <v>62</v>
      </c>
      <c r="P60" s="31"/>
      <c r="Q60" s="32"/>
      <c r="R60" s="33"/>
      <c r="S60" s="32"/>
      <c r="T60" s="32"/>
      <c r="U60" s="34"/>
      <c r="V60" s="35"/>
      <c r="W60" s="36"/>
      <c r="X60" s="36"/>
      <c r="Y60" s="36"/>
      <c r="Z60" s="36"/>
      <c r="AA60" s="37"/>
      <c r="AB60" s="38"/>
      <c r="AC60" s="39"/>
      <c r="AD60" s="39"/>
      <c r="AE60" s="39"/>
      <c r="AF60" s="39"/>
      <c r="AG60" s="40"/>
      <c r="AH60" s="41"/>
      <c r="AI60" s="42"/>
      <c r="AJ60" s="42"/>
      <c r="AK60" s="42"/>
      <c r="AL60" s="42"/>
      <c r="AM60" s="43"/>
    </row>
    <row r="61" spans="1:39" ht="24" customHeight="1" x14ac:dyDescent="0.15">
      <c r="A61" s="1">
        <v>60</v>
      </c>
      <c r="B61" s="1">
        <f>SUBTOTAL(3,$C$1:C61)-1</f>
        <v>60</v>
      </c>
      <c r="C61" s="23" t="s">
        <v>375</v>
      </c>
      <c r="D61" s="24" t="s">
        <v>27</v>
      </c>
      <c r="E61" s="23" t="s">
        <v>376</v>
      </c>
      <c r="F61" s="23" t="s">
        <v>377</v>
      </c>
      <c r="G61" s="2" t="s">
        <v>58</v>
      </c>
      <c r="H61" s="2" t="s">
        <v>397</v>
      </c>
      <c r="I61" s="25" t="s">
        <v>398</v>
      </c>
      <c r="J61" s="26" t="s">
        <v>74</v>
      </c>
      <c r="K61" s="27" t="s">
        <v>399</v>
      </c>
      <c r="L61" s="28">
        <v>41598</v>
      </c>
      <c r="M61" s="27"/>
      <c r="N61" s="27"/>
      <c r="O61" s="30" t="s">
        <v>62</v>
      </c>
      <c r="P61" s="31"/>
      <c r="Q61" s="32"/>
      <c r="R61" s="33"/>
      <c r="S61" s="32"/>
      <c r="T61" s="32"/>
      <c r="U61" s="34"/>
      <c r="V61" s="35"/>
      <c r="W61" s="36"/>
      <c r="X61" s="36"/>
      <c r="Y61" s="36"/>
      <c r="Z61" s="36"/>
      <c r="AA61" s="37"/>
      <c r="AB61" s="38"/>
      <c r="AC61" s="39"/>
      <c r="AD61" s="39"/>
      <c r="AE61" s="39"/>
      <c r="AF61" s="39"/>
      <c r="AG61" s="40"/>
      <c r="AH61" s="41"/>
      <c r="AI61" s="42"/>
      <c r="AJ61" s="42"/>
      <c r="AK61" s="42"/>
      <c r="AL61" s="42"/>
      <c r="AM61" s="43"/>
    </row>
    <row r="62" spans="1:39" ht="24" customHeight="1" x14ac:dyDescent="0.15">
      <c r="A62" s="1">
        <v>61</v>
      </c>
      <c r="B62" s="1">
        <f>SUBTOTAL(3,$C$1:C62)-1</f>
        <v>61</v>
      </c>
      <c r="C62" s="23" t="s">
        <v>375</v>
      </c>
      <c r="D62" s="24" t="s">
        <v>27</v>
      </c>
      <c r="E62" s="23" t="s">
        <v>376</v>
      </c>
      <c r="F62" s="23" t="s">
        <v>377</v>
      </c>
      <c r="G62" s="2" t="s">
        <v>94</v>
      </c>
      <c r="H62" s="2" t="s">
        <v>400</v>
      </c>
      <c r="I62" s="25" t="s">
        <v>401</v>
      </c>
      <c r="J62" s="26" t="s">
        <v>74</v>
      </c>
      <c r="K62" s="27" t="s">
        <v>402</v>
      </c>
      <c r="L62" s="28">
        <v>42081</v>
      </c>
      <c r="M62" s="27"/>
      <c r="N62" s="27"/>
      <c r="O62" s="30" t="s">
        <v>71</v>
      </c>
      <c r="P62" s="31"/>
      <c r="Q62" s="32"/>
      <c r="R62" s="33"/>
      <c r="S62" s="32"/>
      <c r="T62" s="32"/>
      <c r="U62" s="34"/>
      <c r="V62" s="35"/>
      <c r="W62" s="36"/>
      <c r="X62" s="36"/>
      <c r="Y62" s="36"/>
      <c r="Z62" s="36"/>
      <c r="AA62" s="37"/>
      <c r="AB62" s="38"/>
      <c r="AC62" s="39"/>
      <c r="AD62" s="39"/>
      <c r="AE62" s="39"/>
      <c r="AF62" s="39"/>
      <c r="AG62" s="40"/>
      <c r="AH62" s="41"/>
      <c r="AI62" s="42"/>
      <c r="AJ62" s="42"/>
      <c r="AK62" s="42"/>
      <c r="AL62" s="42"/>
      <c r="AM62" s="43"/>
    </row>
    <row r="63" spans="1:39" ht="24" customHeight="1" x14ac:dyDescent="0.15">
      <c r="A63" s="1">
        <v>62</v>
      </c>
      <c r="B63" s="1">
        <f>SUBTOTAL(3,$C$1:C63)-1</f>
        <v>62</v>
      </c>
      <c r="C63" s="23" t="s">
        <v>375</v>
      </c>
      <c r="D63" s="24" t="s">
        <v>27</v>
      </c>
      <c r="E63" s="23" t="s">
        <v>376</v>
      </c>
      <c r="F63" s="23" t="s">
        <v>377</v>
      </c>
      <c r="G63" s="2" t="s">
        <v>403</v>
      </c>
      <c r="H63" s="2" t="s">
        <v>404</v>
      </c>
      <c r="I63" s="25" t="s">
        <v>405</v>
      </c>
      <c r="J63" s="26" t="s">
        <v>83</v>
      </c>
      <c r="K63" s="27" t="s">
        <v>406</v>
      </c>
      <c r="L63" s="28">
        <v>39539</v>
      </c>
      <c r="M63" s="29">
        <v>42095</v>
      </c>
      <c r="N63" s="27"/>
      <c r="O63" s="30" t="s">
        <v>346</v>
      </c>
      <c r="P63" s="31"/>
      <c r="Q63" s="32"/>
      <c r="R63" s="33"/>
      <c r="S63" s="32"/>
      <c r="T63" s="32"/>
      <c r="U63" s="34"/>
      <c r="V63" s="35"/>
      <c r="W63" s="36"/>
      <c r="X63" s="36"/>
      <c r="Y63" s="36"/>
      <c r="Z63" s="36"/>
      <c r="AA63" s="37"/>
      <c r="AB63" s="38"/>
      <c r="AC63" s="39"/>
      <c r="AD63" s="39"/>
      <c r="AE63" s="39"/>
      <c r="AF63" s="39"/>
      <c r="AG63" s="40"/>
      <c r="AH63" s="41"/>
      <c r="AI63" s="42"/>
      <c r="AJ63" s="42"/>
      <c r="AK63" s="42"/>
      <c r="AL63" s="42"/>
      <c r="AM63" s="43"/>
    </row>
    <row r="64" spans="1:39" ht="24" customHeight="1" x14ac:dyDescent="0.15">
      <c r="A64" s="1">
        <v>63</v>
      </c>
      <c r="B64" s="1">
        <f>SUBTOTAL(3,$C$1:C64)-1</f>
        <v>63</v>
      </c>
      <c r="C64" s="23" t="s">
        <v>375</v>
      </c>
      <c r="D64" s="24" t="s">
        <v>27</v>
      </c>
      <c r="E64" s="23" t="s">
        <v>376</v>
      </c>
      <c r="F64" s="23" t="s">
        <v>377</v>
      </c>
      <c r="G64" s="2" t="s">
        <v>30</v>
      </c>
      <c r="H64" s="2" t="s">
        <v>407</v>
      </c>
      <c r="I64" s="25" t="s">
        <v>408</v>
      </c>
      <c r="J64" s="26" t="s">
        <v>100</v>
      </c>
      <c r="K64" s="27" t="s">
        <v>409</v>
      </c>
      <c r="L64" s="28" t="s">
        <v>410</v>
      </c>
      <c r="M64" s="29">
        <v>44578</v>
      </c>
      <c r="N64" s="27" t="s">
        <v>411</v>
      </c>
      <c r="O64" s="30" t="s">
        <v>53</v>
      </c>
      <c r="P64" s="31"/>
      <c r="Q64" s="32"/>
      <c r="R64" s="33"/>
      <c r="S64" s="32"/>
      <c r="T64" s="32"/>
      <c r="U64" s="34"/>
      <c r="V64" s="35"/>
      <c r="W64" s="36"/>
      <c r="X64" s="36"/>
      <c r="Y64" s="36"/>
      <c r="Z64" s="36"/>
      <c r="AA64" s="37"/>
      <c r="AB64" s="38"/>
      <c r="AC64" s="39"/>
      <c r="AD64" s="39"/>
      <c r="AE64" s="39"/>
      <c r="AF64" s="39"/>
      <c r="AG64" s="40"/>
      <c r="AH64" s="41"/>
      <c r="AI64" s="42"/>
      <c r="AJ64" s="42"/>
      <c r="AK64" s="42"/>
      <c r="AL64" s="42"/>
      <c r="AM64" s="43"/>
    </row>
    <row r="65" spans="1:39" ht="24" customHeight="1" x14ac:dyDescent="0.15">
      <c r="A65" s="1">
        <v>64</v>
      </c>
      <c r="B65" s="1">
        <f>SUBTOTAL(3,$C$1:C65)-1</f>
        <v>64</v>
      </c>
      <c r="C65" s="23" t="s">
        <v>375</v>
      </c>
      <c r="D65" s="24" t="s">
        <v>27</v>
      </c>
      <c r="E65" s="23" t="s">
        <v>376</v>
      </c>
      <c r="F65" s="23" t="s">
        <v>377</v>
      </c>
      <c r="G65" s="2" t="s">
        <v>412</v>
      </c>
      <c r="H65" s="2" t="s">
        <v>413</v>
      </c>
      <c r="I65" s="25" t="s">
        <v>414</v>
      </c>
      <c r="J65" s="26" t="s">
        <v>83</v>
      </c>
      <c r="K65" s="27" t="s">
        <v>415</v>
      </c>
      <c r="L65" s="28">
        <v>44699</v>
      </c>
      <c r="M65" s="29"/>
      <c r="N65" s="27"/>
      <c r="O65" s="30" t="s">
        <v>35</v>
      </c>
      <c r="P65" s="31"/>
      <c r="Q65" s="32"/>
      <c r="R65" s="33"/>
      <c r="S65" s="32"/>
      <c r="T65" s="32"/>
      <c r="U65" s="34"/>
      <c r="V65" s="35"/>
      <c r="W65" s="36"/>
      <c r="X65" s="36"/>
      <c r="Y65" s="36"/>
      <c r="Z65" s="36"/>
      <c r="AA65" s="37"/>
      <c r="AB65" s="38"/>
      <c r="AC65" s="39"/>
      <c r="AD65" s="39"/>
      <c r="AE65" s="39"/>
      <c r="AF65" s="39"/>
      <c r="AG65" s="40"/>
      <c r="AH65" s="41"/>
      <c r="AI65" s="42"/>
      <c r="AJ65" s="42"/>
      <c r="AK65" s="42"/>
      <c r="AL65" s="42"/>
      <c r="AM65" s="43"/>
    </row>
    <row r="66" spans="1:39" ht="24" customHeight="1" x14ac:dyDescent="0.15">
      <c r="A66" s="1">
        <v>65</v>
      </c>
      <c r="B66" s="1">
        <f>SUBTOTAL(3,$C$1:C66)-1</f>
        <v>65</v>
      </c>
      <c r="C66" s="23" t="s">
        <v>416</v>
      </c>
      <c r="D66" s="24" t="s">
        <v>417</v>
      </c>
      <c r="E66" s="23" t="s">
        <v>418</v>
      </c>
      <c r="F66" s="23" t="s">
        <v>419</v>
      </c>
      <c r="G66" s="2" t="s">
        <v>383</v>
      </c>
      <c r="H66" s="2" t="s">
        <v>420</v>
      </c>
      <c r="I66" s="25" t="s">
        <v>421</v>
      </c>
      <c r="J66" s="26" t="s">
        <v>92</v>
      </c>
      <c r="K66" s="27" t="s">
        <v>422</v>
      </c>
      <c r="L66" s="28">
        <v>41598</v>
      </c>
      <c r="M66" s="27"/>
      <c r="N66" s="27"/>
      <c r="O66" s="30" t="s">
        <v>62</v>
      </c>
      <c r="P66" s="31"/>
      <c r="Q66" s="32"/>
      <c r="R66" s="33"/>
      <c r="S66" s="32"/>
      <c r="T66" s="32"/>
      <c r="U66" s="34"/>
      <c r="V66" s="35"/>
      <c r="W66" s="36"/>
      <c r="X66" s="36"/>
      <c r="Y66" s="36"/>
      <c r="Z66" s="36"/>
      <c r="AA66" s="37"/>
      <c r="AB66" s="38"/>
      <c r="AC66" s="39"/>
      <c r="AD66" s="39"/>
      <c r="AE66" s="39"/>
      <c r="AF66" s="39"/>
      <c r="AG66" s="40"/>
      <c r="AH66" s="41"/>
      <c r="AI66" s="42"/>
      <c r="AJ66" s="42"/>
      <c r="AK66" s="42"/>
      <c r="AL66" s="42"/>
      <c r="AM66" s="43"/>
    </row>
    <row r="67" spans="1:39" ht="24" customHeight="1" x14ac:dyDescent="0.15">
      <c r="A67" s="1">
        <v>66</v>
      </c>
      <c r="B67" s="1">
        <f>SUBTOTAL(3,$C$1:C67)-1</f>
        <v>66</v>
      </c>
      <c r="C67" s="23" t="s">
        <v>423</v>
      </c>
      <c r="D67" s="24" t="s">
        <v>424</v>
      </c>
      <c r="E67" s="23" t="s">
        <v>425</v>
      </c>
      <c r="F67" s="23" t="s">
        <v>426</v>
      </c>
      <c r="G67" s="2" t="s">
        <v>280</v>
      </c>
      <c r="H67" s="2" t="s">
        <v>427</v>
      </c>
      <c r="I67" s="25" t="s">
        <v>428</v>
      </c>
      <c r="J67" s="26" t="s">
        <v>211</v>
      </c>
      <c r="K67" s="27" t="s">
        <v>429</v>
      </c>
      <c r="L67" s="28">
        <v>40135</v>
      </c>
      <c r="M67" s="27"/>
      <c r="N67" s="27"/>
      <c r="O67" s="30" t="s">
        <v>89</v>
      </c>
      <c r="P67" s="31"/>
      <c r="Q67" s="32"/>
      <c r="R67" s="33"/>
      <c r="S67" s="32"/>
      <c r="T67" s="32"/>
      <c r="U67" s="34"/>
      <c r="V67" s="35"/>
      <c r="W67" s="36"/>
      <c r="X67" s="36"/>
      <c r="Y67" s="36"/>
      <c r="Z67" s="36"/>
      <c r="AA67" s="37"/>
      <c r="AB67" s="38"/>
      <c r="AC67" s="39"/>
      <c r="AD67" s="39"/>
      <c r="AE67" s="39"/>
      <c r="AF67" s="39"/>
      <c r="AG67" s="40"/>
      <c r="AH67" s="41"/>
      <c r="AI67" s="42"/>
      <c r="AJ67" s="42"/>
      <c r="AK67" s="42"/>
      <c r="AL67" s="42"/>
      <c r="AM67" s="43"/>
    </row>
    <row r="68" spans="1:39" ht="24" customHeight="1" x14ac:dyDescent="0.15">
      <c r="A68" s="1">
        <v>67</v>
      </c>
      <c r="B68" s="1">
        <f>SUBTOTAL(3,$C$1:C68)-1</f>
        <v>67</v>
      </c>
      <c r="C68" s="23" t="s">
        <v>430</v>
      </c>
      <c r="D68" s="24" t="s">
        <v>184</v>
      </c>
      <c r="E68" s="23" t="s">
        <v>431</v>
      </c>
      <c r="F68" s="23" t="s">
        <v>432</v>
      </c>
      <c r="G68" s="2" t="s">
        <v>433</v>
      </c>
      <c r="H68" s="2" t="s">
        <v>434</v>
      </c>
      <c r="I68" s="25" t="s">
        <v>435</v>
      </c>
      <c r="J68" s="26" t="s">
        <v>100</v>
      </c>
      <c r="K68" s="27" t="s">
        <v>436</v>
      </c>
      <c r="L68" s="28">
        <v>39953</v>
      </c>
      <c r="M68" s="29">
        <v>44812</v>
      </c>
      <c r="N68" s="27"/>
      <c r="O68" s="30" t="s">
        <v>346</v>
      </c>
      <c r="P68" s="31"/>
      <c r="Q68" s="32"/>
      <c r="R68" s="33"/>
      <c r="S68" s="32"/>
      <c r="T68" s="32"/>
      <c r="U68" s="34"/>
      <c r="V68" s="35"/>
      <c r="W68" s="36"/>
      <c r="X68" s="36"/>
      <c r="Y68" s="36"/>
      <c r="Z68" s="36"/>
      <c r="AA68" s="37"/>
      <c r="AB68" s="38"/>
      <c r="AC68" s="39"/>
      <c r="AD68" s="39"/>
      <c r="AE68" s="39"/>
      <c r="AF68" s="39"/>
      <c r="AG68" s="40"/>
      <c r="AH68" s="41"/>
      <c r="AI68" s="42"/>
      <c r="AJ68" s="42"/>
      <c r="AK68" s="42"/>
      <c r="AL68" s="42"/>
      <c r="AM68" s="43"/>
    </row>
    <row r="69" spans="1:39" ht="24" customHeight="1" x14ac:dyDescent="0.15">
      <c r="A69" s="1">
        <v>68</v>
      </c>
      <c r="B69" s="1">
        <f>SUBTOTAL(3,$C$1:C69)-1</f>
        <v>68</v>
      </c>
      <c r="C69" s="23" t="s">
        <v>437</v>
      </c>
      <c r="D69" s="24" t="s">
        <v>37</v>
      </c>
      <c r="E69" s="23" t="s">
        <v>438</v>
      </c>
      <c r="F69" s="23" t="s">
        <v>439</v>
      </c>
      <c r="G69" s="2" t="s">
        <v>440</v>
      </c>
      <c r="H69" s="2" t="s">
        <v>441</v>
      </c>
      <c r="I69" s="25" t="s">
        <v>442</v>
      </c>
      <c r="J69" s="26" t="s">
        <v>100</v>
      </c>
      <c r="K69" s="27" t="s">
        <v>443</v>
      </c>
      <c r="L69" s="28">
        <v>44699</v>
      </c>
      <c r="M69" s="29"/>
      <c r="N69" s="27"/>
      <c r="O69" s="30" t="s">
        <v>35</v>
      </c>
      <c r="P69" s="31"/>
      <c r="Q69" s="32"/>
      <c r="R69" s="33"/>
      <c r="S69" s="32"/>
      <c r="T69" s="32"/>
      <c r="U69" s="34"/>
      <c r="V69" s="35"/>
      <c r="W69" s="36"/>
      <c r="X69" s="36"/>
      <c r="Y69" s="36"/>
      <c r="Z69" s="36"/>
      <c r="AA69" s="37"/>
      <c r="AB69" s="38"/>
      <c r="AC69" s="39"/>
      <c r="AD69" s="39"/>
      <c r="AE69" s="39"/>
      <c r="AF69" s="39"/>
      <c r="AG69" s="40"/>
      <c r="AH69" s="41"/>
      <c r="AI69" s="42"/>
      <c r="AJ69" s="42"/>
      <c r="AK69" s="42"/>
      <c r="AL69" s="42"/>
      <c r="AM69" s="43"/>
    </row>
    <row r="70" spans="1:39" ht="24" customHeight="1" x14ac:dyDescent="0.15">
      <c r="A70" s="1">
        <v>69</v>
      </c>
      <c r="B70" s="1">
        <f>SUBTOTAL(3,$C$1:C70)-1</f>
        <v>69</v>
      </c>
      <c r="C70" s="23" t="s">
        <v>444</v>
      </c>
      <c r="D70" s="24" t="s">
        <v>445</v>
      </c>
      <c r="E70" s="23" t="s">
        <v>446</v>
      </c>
      <c r="F70" s="23" t="s">
        <v>447</v>
      </c>
      <c r="G70" s="2" t="s">
        <v>448</v>
      </c>
      <c r="H70" s="2" t="s">
        <v>449</v>
      </c>
      <c r="I70" s="25" t="s">
        <v>450</v>
      </c>
      <c r="J70" s="26" t="s">
        <v>113</v>
      </c>
      <c r="K70" s="27" t="s">
        <v>451</v>
      </c>
      <c r="L70" s="28">
        <v>42871</v>
      </c>
      <c r="M70" s="27"/>
      <c r="N70" s="27"/>
      <c r="O70" s="30" t="s">
        <v>115</v>
      </c>
      <c r="P70" s="31"/>
      <c r="Q70" s="32"/>
      <c r="R70" s="33"/>
      <c r="S70" s="32"/>
      <c r="T70" s="32"/>
      <c r="U70" s="34"/>
      <c r="V70" s="35"/>
      <c r="W70" s="36"/>
      <c r="X70" s="36"/>
      <c r="Y70" s="36"/>
      <c r="Z70" s="36"/>
      <c r="AA70" s="37"/>
      <c r="AB70" s="38"/>
      <c r="AC70" s="39"/>
      <c r="AD70" s="39"/>
      <c r="AE70" s="39"/>
      <c r="AF70" s="39"/>
      <c r="AG70" s="40"/>
      <c r="AH70" s="41"/>
      <c r="AI70" s="42"/>
      <c r="AJ70" s="42"/>
      <c r="AK70" s="42"/>
      <c r="AL70" s="42"/>
      <c r="AM70" s="43"/>
    </row>
    <row r="71" spans="1:39" ht="24" customHeight="1" x14ac:dyDescent="0.15">
      <c r="A71" s="1">
        <v>70</v>
      </c>
      <c r="B71" s="1">
        <f>SUBTOTAL(3,$C$1:C71)-1</f>
        <v>70</v>
      </c>
      <c r="C71" s="23" t="s">
        <v>452</v>
      </c>
      <c r="D71" s="24" t="s">
        <v>453</v>
      </c>
      <c r="E71" s="23" t="s">
        <v>454</v>
      </c>
      <c r="F71" s="23" t="s">
        <v>455</v>
      </c>
      <c r="G71" s="2" t="s">
        <v>456</v>
      </c>
      <c r="H71" s="2" t="s">
        <v>457</v>
      </c>
      <c r="I71" s="25" t="s">
        <v>458</v>
      </c>
      <c r="J71" s="26" t="s">
        <v>100</v>
      </c>
      <c r="K71" s="27" t="s">
        <v>459</v>
      </c>
      <c r="L71" s="28">
        <v>44398</v>
      </c>
      <c r="M71" s="29"/>
      <c r="N71" s="27"/>
      <c r="O71" s="30" t="s">
        <v>62</v>
      </c>
      <c r="P71" s="31"/>
      <c r="Q71" s="53"/>
      <c r="R71" s="54"/>
      <c r="S71" s="32"/>
      <c r="T71" s="32"/>
      <c r="U71" s="34"/>
      <c r="V71" s="35"/>
      <c r="W71" s="36"/>
      <c r="X71" s="36"/>
      <c r="Y71" s="36"/>
      <c r="Z71" s="36"/>
      <c r="AA71" s="37"/>
      <c r="AB71" s="38"/>
      <c r="AC71" s="39"/>
      <c r="AD71" s="39"/>
      <c r="AE71" s="39"/>
      <c r="AF71" s="39"/>
      <c r="AG71" s="40"/>
      <c r="AH71" s="41"/>
      <c r="AI71" s="42"/>
      <c r="AJ71" s="42"/>
      <c r="AK71" s="42"/>
      <c r="AL71" s="42"/>
      <c r="AM71" s="43"/>
    </row>
    <row r="72" spans="1:39" ht="24" customHeight="1" x14ac:dyDescent="0.15">
      <c r="A72" s="1">
        <v>71</v>
      </c>
      <c r="B72" s="1">
        <f>SUBTOTAL(3,$C$1:C72)-1</f>
        <v>71</v>
      </c>
      <c r="C72" s="23" t="s">
        <v>460</v>
      </c>
      <c r="D72" s="24" t="s">
        <v>461</v>
      </c>
      <c r="E72" s="24" t="s">
        <v>462</v>
      </c>
      <c r="F72" s="23" t="s">
        <v>463</v>
      </c>
      <c r="G72" s="2" t="s">
        <v>280</v>
      </c>
      <c r="H72" s="2" t="s">
        <v>464</v>
      </c>
      <c r="I72" s="25" t="s">
        <v>465</v>
      </c>
      <c r="J72" s="26" t="s">
        <v>85</v>
      </c>
      <c r="K72" s="27" t="s">
        <v>466</v>
      </c>
      <c r="L72" s="28">
        <v>40198</v>
      </c>
      <c r="M72" s="27"/>
      <c r="N72" s="27"/>
      <c r="O72" s="30" t="s">
        <v>71</v>
      </c>
      <c r="P72" s="31" t="s">
        <v>100</v>
      </c>
      <c r="Q72" s="32"/>
      <c r="R72" s="33"/>
      <c r="S72" s="32"/>
      <c r="T72" s="32"/>
      <c r="U72" s="34" t="s">
        <v>71</v>
      </c>
      <c r="V72" s="35"/>
      <c r="W72" s="36"/>
      <c r="X72" s="36"/>
      <c r="Y72" s="36"/>
      <c r="Z72" s="36"/>
      <c r="AA72" s="37"/>
      <c r="AB72" s="38"/>
      <c r="AC72" s="39"/>
      <c r="AD72" s="39"/>
      <c r="AE72" s="39"/>
      <c r="AF72" s="39"/>
      <c r="AG72" s="40"/>
      <c r="AH72" s="41"/>
      <c r="AI72" s="42"/>
      <c r="AJ72" s="42"/>
      <c r="AK72" s="42"/>
      <c r="AL72" s="42"/>
      <c r="AM72" s="43"/>
    </row>
    <row r="73" spans="1:39" ht="24" customHeight="1" x14ac:dyDescent="0.15">
      <c r="A73" s="1">
        <v>72</v>
      </c>
      <c r="B73" s="1">
        <f>SUBTOTAL(3,$C$1:C73)-1</f>
        <v>72</v>
      </c>
      <c r="C73" s="23" t="s">
        <v>467</v>
      </c>
      <c r="D73" s="24" t="s">
        <v>461</v>
      </c>
      <c r="E73" s="23" t="s">
        <v>468</v>
      </c>
      <c r="F73" s="23" t="s">
        <v>469</v>
      </c>
      <c r="G73" s="2" t="s">
        <v>470</v>
      </c>
      <c r="H73" s="2" t="s">
        <v>471</v>
      </c>
      <c r="I73" s="25" t="s">
        <v>472</v>
      </c>
      <c r="J73" s="26" t="s">
        <v>33</v>
      </c>
      <c r="K73" s="27" t="s">
        <v>473</v>
      </c>
      <c r="L73" s="28">
        <v>36726</v>
      </c>
      <c r="M73" s="27"/>
      <c r="N73" s="27"/>
      <c r="O73" s="30" t="s">
        <v>35</v>
      </c>
      <c r="P73" s="31" t="s">
        <v>206</v>
      </c>
      <c r="Q73" s="32"/>
      <c r="R73" s="33">
        <v>35452</v>
      </c>
      <c r="S73" s="32"/>
      <c r="T73" s="32"/>
      <c r="U73" s="34" t="s">
        <v>346</v>
      </c>
      <c r="V73" s="35" t="s">
        <v>83</v>
      </c>
      <c r="W73" s="36"/>
      <c r="X73" s="50">
        <v>35298</v>
      </c>
      <c r="Y73" s="36"/>
      <c r="Z73" s="36"/>
      <c r="AA73" s="37" t="s">
        <v>62</v>
      </c>
      <c r="AB73" s="38" t="s">
        <v>169</v>
      </c>
      <c r="AC73" s="39"/>
      <c r="AD73" s="55">
        <v>35641</v>
      </c>
      <c r="AE73" s="39"/>
      <c r="AF73" s="39"/>
      <c r="AG73" s="40" t="s">
        <v>62</v>
      </c>
      <c r="AH73" s="41" t="s">
        <v>85</v>
      </c>
      <c r="AI73" s="42" t="s">
        <v>474</v>
      </c>
      <c r="AJ73" s="56">
        <v>40198</v>
      </c>
      <c r="AK73" s="42"/>
      <c r="AL73" s="42"/>
      <c r="AM73" s="43" t="s">
        <v>62</v>
      </c>
    </row>
    <row r="74" spans="1:39" ht="24" customHeight="1" x14ac:dyDescent="0.15">
      <c r="A74" s="1">
        <v>73</v>
      </c>
      <c r="B74" s="1">
        <f>SUBTOTAL(3,$C$1:C74)-1</f>
        <v>73</v>
      </c>
      <c r="C74" s="23" t="s">
        <v>475</v>
      </c>
      <c r="D74" s="24" t="s">
        <v>476</v>
      </c>
      <c r="E74" s="23" t="s">
        <v>477</v>
      </c>
      <c r="F74" s="23" t="s">
        <v>478</v>
      </c>
      <c r="G74" s="2" t="s">
        <v>195</v>
      </c>
      <c r="H74" s="2" t="s">
        <v>479</v>
      </c>
      <c r="I74" s="25" t="s">
        <v>480</v>
      </c>
      <c r="J74" s="26" t="s">
        <v>122</v>
      </c>
      <c r="K74" s="27" t="s">
        <v>481</v>
      </c>
      <c r="L74" s="28">
        <v>39657</v>
      </c>
      <c r="M74" s="27"/>
      <c r="N74" s="27"/>
      <c r="O74" s="30" t="s">
        <v>71</v>
      </c>
      <c r="P74" s="31"/>
      <c r="Q74" s="32"/>
      <c r="R74" s="33"/>
      <c r="S74" s="32"/>
      <c r="T74" s="32"/>
      <c r="U74" s="34"/>
      <c r="V74" s="35"/>
      <c r="W74" s="36"/>
      <c r="X74" s="36"/>
      <c r="Y74" s="36"/>
      <c r="Z74" s="36"/>
      <c r="AA74" s="37"/>
      <c r="AB74" s="38"/>
      <c r="AC74" s="39"/>
      <c r="AD74" s="39"/>
      <c r="AE74" s="39"/>
      <c r="AF74" s="39"/>
      <c r="AG74" s="40"/>
      <c r="AH74" s="41"/>
      <c r="AI74" s="42"/>
      <c r="AJ74" s="42"/>
      <c r="AK74" s="42"/>
      <c r="AL74" s="42"/>
      <c r="AM74" s="43"/>
    </row>
    <row r="75" spans="1:39" ht="24" customHeight="1" x14ac:dyDescent="0.15">
      <c r="A75" s="1">
        <v>74</v>
      </c>
      <c r="B75" s="1">
        <f>SUBTOTAL(3,$C$1:C75)-1</f>
        <v>74</v>
      </c>
      <c r="C75" s="23" t="s">
        <v>482</v>
      </c>
      <c r="D75" s="24" t="s">
        <v>483</v>
      </c>
      <c r="E75" s="23" t="s">
        <v>484</v>
      </c>
      <c r="F75" s="23" t="s">
        <v>485</v>
      </c>
      <c r="G75" s="2" t="s">
        <v>240</v>
      </c>
      <c r="H75" s="2" t="s">
        <v>486</v>
      </c>
      <c r="I75" s="25" t="s">
        <v>487</v>
      </c>
      <c r="J75" s="26" t="s">
        <v>113</v>
      </c>
      <c r="K75" s="27" t="s">
        <v>488</v>
      </c>
      <c r="L75" s="28"/>
      <c r="M75" s="27"/>
      <c r="N75" s="27"/>
      <c r="O75" s="30" t="s">
        <v>160</v>
      </c>
      <c r="P75" s="31"/>
      <c r="Q75" s="32"/>
      <c r="R75" s="33"/>
      <c r="S75" s="32"/>
      <c r="T75" s="32"/>
      <c r="U75" s="34"/>
      <c r="V75" s="35"/>
      <c r="W75" s="36"/>
      <c r="X75" s="36"/>
      <c r="Y75" s="36"/>
      <c r="Z75" s="36"/>
      <c r="AA75" s="37"/>
      <c r="AB75" s="38"/>
      <c r="AC75" s="39"/>
      <c r="AD75" s="39"/>
      <c r="AE75" s="39"/>
      <c r="AF75" s="39"/>
      <c r="AG75" s="40"/>
      <c r="AH75" s="41"/>
      <c r="AI75" s="42"/>
      <c r="AJ75" s="42"/>
      <c r="AK75" s="42"/>
      <c r="AL75" s="42"/>
      <c r="AM75" s="43"/>
    </row>
    <row r="76" spans="1:39" ht="24" customHeight="1" x14ac:dyDescent="0.15">
      <c r="A76" s="1">
        <v>75</v>
      </c>
      <c r="B76" s="1">
        <f>SUBTOTAL(3,$C$1:C76)-1</f>
        <v>75</v>
      </c>
      <c r="C76" s="23" t="s">
        <v>489</v>
      </c>
      <c r="D76" s="24" t="s">
        <v>490</v>
      </c>
      <c r="E76" s="23" t="s">
        <v>491</v>
      </c>
      <c r="F76" s="23" t="s">
        <v>492</v>
      </c>
      <c r="G76" s="2" t="s">
        <v>58</v>
      </c>
      <c r="H76" s="2" t="s">
        <v>493</v>
      </c>
      <c r="I76" s="25" t="s">
        <v>494</v>
      </c>
      <c r="J76" s="26" t="s">
        <v>206</v>
      </c>
      <c r="K76" s="27" t="s">
        <v>495</v>
      </c>
      <c r="L76" s="28">
        <v>40634</v>
      </c>
      <c r="M76" s="29"/>
      <c r="N76" s="27"/>
      <c r="O76" s="30" t="s">
        <v>62</v>
      </c>
      <c r="P76" s="31"/>
      <c r="Q76" s="32"/>
      <c r="R76" s="33"/>
      <c r="S76" s="32"/>
      <c r="T76" s="32"/>
      <c r="U76" s="34"/>
      <c r="V76" s="35"/>
      <c r="W76" s="36"/>
      <c r="X76" s="36"/>
      <c r="Y76" s="36"/>
      <c r="Z76" s="36"/>
      <c r="AA76" s="37"/>
      <c r="AB76" s="38"/>
      <c r="AC76" s="39"/>
      <c r="AD76" s="39"/>
      <c r="AE76" s="39"/>
      <c r="AF76" s="39"/>
      <c r="AG76" s="40"/>
      <c r="AH76" s="41"/>
      <c r="AI76" s="42"/>
      <c r="AJ76" s="42"/>
      <c r="AK76" s="42"/>
      <c r="AL76" s="42"/>
      <c r="AM76" s="43"/>
    </row>
    <row r="77" spans="1:39" ht="24" customHeight="1" x14ac:dyDescent="0.15">
      <c r="A77" s="1">
        <v>76</v>
      </c>
      <c r="B77" s="1">
        <f>SUBTOTAL(3,$C$1:C77)-1</f>
        <v>76</v>
      </c>
      <c r="C77" s="23" t="s">
        <v>496</v>
      </c>
      <c r="D77" s="24" t="s">
        <v>497</v>
      </c>
      <c r="E77" s="23" t="s">
        <v>498</v>
      </c>
      <c r="F77" s="23" t="s">
        <v>499</v>
      </c>
      <c r="G77" s="2" t="s">
        <v>195</v>
      </c>
      <c r="H77" s="2" t="s">
        <v>500</v>
      </c>
      <c r="I77" s="25" t="s">
        <v>501</v>
      </c>
      <c r="J77" s="26" t="s">
        <v>122</v>
      </c>
      <c r="K77" s="27" t="s">
        <v>502</v>
      </c>
      <c r="L77" s="28" t="s">
        <v>503</v>
      </c>
      <c r="M77" s="29"/>
      <c r="N77" s="27"/>
      <c r="O77" s="30" t="s">
        <v>71</v>
      </c>
      <c r="P77" s="31"/>
      <c r="Q77" s="32"/>
      <c r="R77" s="33"/>
      <c r="S77" s="32"/>
      <c r="T77" s="32"/>
      <c r="U77" s="34"/>
      <c r="V77" s="35"/>
      <c r="W77" s="36"/>
      <c r="X77" s="36"/>
      <c r="Y77" s="36"/>
      <c r="Z77" s="36"/>
      <c r="AA77" s="37"/>
      <c r="AB77" s="38"/>
      <c r="AC77" s="39"/>
      <c r="AD77" s="39"/>
      <c r="AE77" s="39"/>
      <c r="AF77" s="39"/>
      <c r="AG77" s="40"/>
      <c r="AH77" s="41"/>
      <c r="AI77" s="42"/>
      <c r="AJ77" s="42"/>
      <c r="AK77" s="42"/>
      <c r="AL77" s="42"/>
      <c r="AM77" s="43"/>
    </row>
    <row r="78" spans="1:39" ht="24" customHeight="1" x14ac:dyDescent="0.15">
      <c r="A78" s="1">
        <v>77</v>
      </c>
      <c r="B78" s="1">
        <f>SUBTOTAL(3,$C$1:C78)-1</f>
        <v>77</v>
      </c>
      <c r="C78" s="23" t="s">
        <v>504</v>
      </c>
      <c r="D78" s="24" t="s">
        <v>192</v>
      </c>
      <c r="E78" s="23" t="s">
        <v>505</v>
      </c>
      <c r="F78" s="23" t="s">
        <v>506</v>
      </c>
      <c r="G78" s="2" t="s">
        <v>94</v>
      </c>
      <c r="H78" s="2" t="s">
        <v>507</v>
      </c>
      <c r="I78" s="25" t="s">
        <v>508</v>
      </c>
      <c r="J78" s="26" t="s">
        <v>74</v>
      </c>
      <c r="K78" s="27" t="s">
        <v>509</v>
      </c>
      <c r="L78" s="28">
        <v>45490</v>
      </c>
      <c r="M78" s="27"/>
      <c r="N78" s="27"/>
      <c r="O78" s="30"/>
      <c r="P78" s="31"/>
      <c r="Q78" s="32"/>
      <c r="R78" s="33"/>
      <c r="S78" s="32"/>
      <c r="T78" s="32"/>
      <c r="U78" s="34"/>
      <c r="V78" s="35"/>
      <c r="W78" s="36"/>
      <c r="X78" s="36"/>
      <c r="Y78" s="36"/>
      <c r="Z78" s="36"/>
      <c r="AA78" s="37"/>
      <c r="AB78" s="38"/>
      <c r="AC78" s="39"/>
      <c r="AD78" s="39"/>
      <c r="AE78" s="39"/>
      <c r="AF78" s="39"/>
      <c r="AG78" s="40"/>
      <c r="AH78" s="41"/>
      <c r="AI78" s="42"/>
      <c r="AJ78" s="42"/>
      <c r="AK78" s="42"/>
      <c r="AL78" s="42"/>
      <c r="AM78" s="43"/>
    </row>
    <row r="79" spans="1:39" ht="24" customHeight="1" x14ac:dyDescent="0.15">
      <c r="A79" s="1">
        <v>78</v>
      </c>
      <c r="B79" s="1">
        <f>SUBTOTAL(3,$C$1:C79)-1</f>
        <v>78</v>
      </c>
      <c r="C79" s="23" t="s">
        <v>510</v>
      </c>
      <c r="D79" s="24" t="s">
        <v>184</v>
      </c>
      <c r="E79" s="23" t="s">
        <v>511</v>
      </c>
      <c r="F79" s="23" t="s">
        <v>512</v>
      </c>
      <c r="G79" s="2" t="s">
        <v>513</v>
      </c>
      <c r="H79" s="2" t="s">
        <v>514</v>
      </c>
      <c r="I79" s="25" t="s">
        <v>515</v>
      </c>
      <c r="J79" s="26" t="s">
        <v>211</v>
      </c>
      <c r="K79" s="27" t="s">
        <v>516</v>
      </c>
      <c r="L79" s="28">
        <v>42507</v>
      </c>
      <c r="M79" s="27"/>
      <c r="N79" s="27"/>
      <c r="O79" s="30" t="s">
        <v>517</v>
      </c>
      <c r="P79" s="31" t="s">
        <v>85</v>
      </c>
      <c r="Q79" s="32" t="s">
        <v>518</v>
      </c>
      <c r="R79" s="33">
        <v>42507</v>
      </c>
      <c r="S79" s="32"/>
      <c r="T79" s="32"/>
      <c r="U79" s="34" t="s">
        <v>361</v>
      </c>
      <c r="V79" s="35"/>
      <c r="W79" s="36"/>
      <c r="X79" s="36"/>
      <c r="Y79" s="36"/>
      <c r="Z79" s="36"/>
      <c r="AA79" s="37"/>
      <c r="AB79" s="38"/>
      <c r="AC79" s="39"/>
      <c r="AD79" s="39"/>
      <c r="AE79" s="39"/>
      <c r="AF79" s="39"/>
      <c r="AG79" s="40"/>
      <c r="AH79" s="41"/>
      <c r="AI79" s="42"/>
      <c r="AJ79" s="42"/>
      <c r="AK79" s="42"/>
      <c r="AL79" s="42"/>
      <c r="AM79" s="43"/>
    </row>
    <row r="80" spans="1:39" ht="24" customHeight="1" x14ac:dyDescent="0.15">
      <c r="A80" s="1">
        <v>79</v>
      </c>
      <c r="B80" s="1">
        <f>SUBTOTAL(3,$C$1:C80)-1</f>
        <v>79</v>
      </c>
      <c r="C80" s="23" t="s">
        <v>519</v>
      </c>
      <c r="D80" s="24" t="s">
        <v>520</v>
      </c>
      <c r="E80" s="23" t="s">
        <v>521</v>
      </c>
      <c r="F80" s="23" t="s">
        <v>522</v>
      </c>
      <c r="G80" s="2" t="s">
        <v>48</v>
      </c>
      <c r="H80" s="2" t="s">
        <v>523</v>
      </c>
      <c r="I80" s="25" t="s">
        <v>524</v>
      </c>
      <c r="J80" s="26" t="s">
        <v>33</v>
      </c>
      <c r="K80" s="27" t="s">
        <v>525</v>
      </c>
      <c r="L80" s="28">
        <v>38616</v>
      </c>
      <c r="M80" s="27"/>
      <c r="N80" s="27"/>
      <c r="O80" s="30" t="s">
        <v>71</v>
      </c>
      <c r="P80" s="31" t="s">
        <v>526</v>
      </c>
      <c r="Q80" s="32" t="s">
        <v>527</v>
      </c>
      <c r="R80" s="33">
        <v>39834</v>
      </c>
      <c r="S80" s="32"/>
      <c r="T80" s="32"/>
      <c r="U80" s="34" t="s">
        <v>346</v>
      </c>
      <c r="V80" s="35"/>
      <c r="W80" s="36"/>
      <c r="X80" s="36"/>
      <c r="Y80" s="36"/>
      <c r="Z80" s="36"/>
      <c r="AA80" s="37"/>
      <c r="AB80" s="38"/>
      <c r="AC80" s="39"/>
      <c r="AD80" s="39"/>
      <c r="AE80" s="39"/>
      <c r="AF80" s="39"/>
      <c r="AG80" s="40"/>
      <c r="AH80" s="41"/>
      <c r="AI80" s="42"/>
      <c r="AJ80" s="42"/>
      <c r="AK80" s="42"/>
      <c r="AL80" s="42"/>
      <c r="AM80" s="43"/>
    </row>
    <row r="81" spans="1:39" ht="24" customHeight="1" x14ac:dyDescent="0.15">
      <c r="A81" s="1">
        <v>80</v>
      </c>
      <c r="B81" s="1">
        <f>SUBTOTAL(3,$C$1:C81)-1</f>
        <v>80</v>
      </c>
      <c r="C81" s="23" t="s">
        <v>519</v>
      </c>
      <c r="D81" s="24" t="s">
        <v>520</v>
      </c>
      <c r="E81" s="23" t="s">
        <v>521</v>
      </c>
      <c r="F81" s="23" t="s">
        <v>522</v>
      </c>
      <c r="G81" s="2" t="s">
        <v>528</v>
      </c>
      <c r="H81" s="2" t="s">
        <v>529</v>
      </c>
      <c r="I81" s="25" t="s">
        <v>530</v>
      </c>
      <c r="J81" s="26" t="s">
        <v>526</v>
      </c>
      <c r="K81" s="27" t="s">
        <v>531</v>
      </c>
      <c r="L81" s="28">
        <v>42081</v>
      </c>
      <c r="M81" s="27"/>
      <c r="N81" s="27"/>
      <c r="O81" s="30" t="s">
        <v>346</v>
      </c>
      <c r="P81" s="31" t="s">
        <v>100</v>
      </c>
      <c r="Q81" s="32" t="s">
        <v>531</v>
      </c>
      <c r="R81" s="33">
        <v>42081</v>
      </c>
      <c r="S81" s="32"/>
      <c r="T81" s="32"/>
      <c r="U81" s="34" t="s">
        <v>115</v>
      </c>
      <c r="V81" s="35"/>
      <c r="W81" s="36"/>
      <c r="X81" s="36"/>
      <c r="Y81" s="36"/>
      <c r="Z81" s="36"/>
      <c r="AA81" s="37"/>
      <c r="AB81" s="38"/>
      <c r="AC81" s="39"/>
      <c r="AD81" s="39"/>
      <c r="AE81" s="39"/>
      <c r="AF81" s="39"/>
      <c r="AG81" s="40"/>
      <c r="AH81" s="41"/>
      <c r="AI81" s="42"/>
      <c r="AJ81" s="42"/>
      <c r="AK81" s="42"/>
      <c r="AL81" s="42"/>
      <c r="AM81" s="43"/>
    </row>
    <row r="82" spans="1:39" ht="24" customHeight="1" x14ac:dyDescent="0.15">
      <c r="A82" s="1">
        <v>81</v>
      </c>
      <c r="B82" s="1">
        <f>SUBTOTAL(3,$C$1:C82)-1</f>
        <v>81</v>
      </c>
      <c r="C82" s="23" t="s">
        <v>519</v>
      </c>
      <c r="D82" s="24" t="s">
        <v>520</v>
      </c>
      <c r="E82" s="23" t="s">
        <v>521</v>
      </c>
      <c r="F82" s="23" t="s">
        <v>522</v>
      </c>
      <c r="G82" s="2" t="s">
        <v>48</v>
      </c>
      <c r="H82" s="2" t="s">
        <v>532</v>
      </c>
      <c r="I82" s="25" t="s">
        <v>533</v>
      </c>
      <c r="J82" s="26" t="s">
        <v>100</v>
      </c>
      <c r="K82" s="27" t="s">
        <v>534</v>
      </c>
      <c r="L82" s="28">
        <v>43922</v>
      </c>
      <c r="M82" s="27"/>
      <c r="N82" s="27"/>
      <c r="O82" s="30" t="s">
        <v>62</v>
      </c>
      <c r="P82" s="31" t="s">
        <v>526</v>
      </c>
      <c r="Q82" s="32" t="s">
        <v>535</v>
      </c>
      <c r="R82" s="33">
        <v>44398</v>
      </c>
      <c r="S82" s="32"/>
      <c r="T82" s="32"/>
      <c r="U82" s="34" t="s">
        <v>62</v>
      </c>
      <c r="V82" s="35"/>
      <c r="W82" s="36"/>
      <c r="X82" s="36"/>
      <c r="Y82" s="36"/>
      <c r="Z82" s="36"/>
      <c r="AA82" s="37"/>
      <c r="AB82" s="38"/>
      <c r="AC82" s="39"/>
      <c r="AD82" s="39"/>
      <c r="AE82" s="39"/>
      <c r="AF82" s="39"/>
      <c r="AG82" s="40"/>
      <c r="AH82" s="41"/>
      <c r="AI82" s="42"/>
      <c r="AJ82" s="42"/>
      <c r="AK82" s="42"/>
      <c r="AL82" s="42"/>
      <c r="AM82" s="43"/>
    </row>
    <row r="83" spans="1:39" ht="24" customHeight="1" x14ac:dyDescent="0.15">
      <c r="A83" s="1">
        <v>82</v>
      </c>
      <c r="B83" s="1">
        <f>SUBTOTAL(3,$C$1:C83)-1</f>
        <v>82</v>
      </c>
      <c r="C83" s="23" t="s">
        <v>519</v>
      </c>
      <c r="D83" s="24" t="s">
        <v>520</v>
      </c>
      <c r="E83" s="23" t="s">
        <v>521</v>
      </c>
      <c r="F83" s="23" t="s">
        <v>522</v>
      </c>
      <c r="G83" s="2" t="s">
        <v>226</v>
      </c>
      <c r="H83" s="2" t="s">
        <v>536</v>
      </c>
      <c r="I83" s="25" t="s">
        <v>537</v>
      </c>
      <c r="J83" s="26" t="s">
        <v>33</v>
      </c>
      <c r="K83" s="27" t="s">
        <v>538</v>
      </c>
      <c r="L83" s="28">
        <v>36479</v>
      </c>
      <c r="M83" s="27"/>
      <c r="N83" s="27"/>
      <c r="O83" s="30" t="s">
        <v>71</v>
      </c>
      <c r="P83" s="31" t="s">
        <v>539</v>
      </c>
      <c r="Q83" s="32"/>
      <c r="R83" s="33">
        <v>37594</v>
      </c>
      <c r="S83" s="32"/>
      <c r="T83" s="32"/>
      <c r="U83" s="34" t="s">
        <v>71</v>
      </c>
      <c r="V83" s="35"/>
      <c r="W83" s="36"/>
      <c r="X83" s="36"/>
      <c r="Y83" s="36"/>
      <c r="Z83" s="36"/>
      <c r="AA83" s="37"/>
      <c r="AB83" s="38"/>
      <c r="AC83" s="39"/>
      <c r="AD83" s="39"/>
      <c r="AE83" s="39"/>
      <c r="AF83" s="39"/>
      <c r="AG83" s="40"/>
      <c r="AH83" s="41"/>
      <c r="AI83" s="42"/>
      <c r="AJ83" s="42"/>
      <c r="AK83" s="42"/>
      <c r="AL83" s="42"/>
      <c r="AM83" s="43"/>
    </row>
    <row r="84" spans="1:39" ht="24" customHeight="1" x14ac:dyDescent="0.15">
      <c r="A84" s="1">
        <v>83</v>
      </c>
      <c r="B84" s="1">
        <f>SUBTOTAL(3,$C$1:C84)-1</f>
        <v>83</v>
      </c>
      <c r="C84" s="23" t="s">
        <v>519</v>
      </c>
      <c r="D84" s="24" t="s">
        <v>520</v>
      </c>
      <c r="E84" s="23" t="s">
        <v>521</v>
      </c>
      <c r="F84" s="23" t="s">
        <v>522</v>
      </c>
      <c r="G84" s="2" t="s">
        <v>540</v>
      </c>
      <c r="H84" s="2" t="s">
        <v>541</v>
      </c>
      <c r="I84" s="25" t="s">
        <v>542</v>
      </c>
      <c r="J84" s="26" t="s">
        <v>33</v>
      </c>
      <c r="K84" s="27" t="s">
        <v>543</v>
      </c>
      <c r="L84" s="28">
        <v>44652</v>
      </c>
      <c r="M84" s="27"/>
      <c r="N84" s="27"/>
      <c r="O84" s="30"/>
      <c r="P84" s="31"/>
      <c r="Q84" s="32"/>
      <c r="R84" s="33"/>
      <c r="S84" s="32"/>
      <c r="T84" s="32"/>
      <c r="U84" s="34"/>
      <c r="V84" s="35"/>
      <c r="W84" s="36"/>
      <c r="X84" s="36"/>
      <c r="Y84" s="36"/>
      <c r="Z84" s="36"/>
      <c r="AA84" s="37"/>
      <c r="AB84" s="38"/>
      <c r="AC84" s="39"/>
      <c r="AD84" s="39"/>
      <c r="AE84" s="39"/>
      <c r="AF84" s="39"/>
      <c r="AG84" s="40"/>
      <c r="AH84" s="41"/>
      <c r="AI84" s="42"/>
      <c r="AJ84" s="42"/>
      <c r="AK84" s="42"/>
      <c r="AL84" s="42"/>
      <c r="AM84" s="43"/>
    </row>
    <row r="85" spans="1:39" ht="24" customHeight="1" x14ac:dyDescent="0.15">
      <c r="A85" s="1">
        <v>84</v>
      </c>
      <c r="B85" s="1">
        <f>SUBTOTAL(3,$C$1:C85)-1</f>
        <v>84</v>
      </c>
      <c r="C85" s="23" t="s">
        <v>519</v>
      </c>
      <c r="D85" s="24" t="s">
        <v>520</v>
      </c>
      <c r="E85" s="23" t="s">
        <v>521</v>
      </c>
      <c r="F85" s="2" t="s">
        <v>522</v>
      </c>
      <c r="G85" s="2" t="s">
        <v>544</v>
      </c>
      <c r="H85" s="2" t="s">
        <v>545</v>
      </c>
      <c r="I85" s="25" t="s">
        <v>546</v>
      </c>
      <c r="J85" s="26" t="s">
        <v>141</v>
      </c>
      <c r="K85" s="27" t="s">
        <v>547</v>
      </c>
      <c r="L85" s="28"/>
      <c r="M85" s="27"/>
      <c r="N85" s="27"/>
      <c r="O85" s="30" t="s">
        <v>548</v>
      </c>
      <c r="P85" s="31"/>
      <c r="Q85" s="32"/>
      <c r="R85" s="33"/>
      <c r="S85" s="32"/>
      <c r="T85" s="32"/>
      <c r="U85" s="34"/>
      <c r="V85" s="35"/>
      <c r="W85" s="36"/>
      <c r="X85" s="36"/>
      <c r="Y85" s="36"/>
      <c r="Z85" s="36"/>
      <c r="AA85" s="37"/>
      <c r="AB85" s="38"/>
      <c r="AC85" s="39"/>
      <c r="AD85" s="39"/>
      <c r="AE85" s="39"/>
      <c r="AF85" s="39"/>
      <c r="AG85" s="40"/>
      <c r="AH85" s="41"/>
      <c r="AI85" s="42"/>
      <c r="AJ85" s="42"/>
      <c r="AK85" s="42"/>
      <c r="AL85" s="42"/>
      <c r="AM85" s="43"/>
    </row>
    <row r="86" spans="1:39" ht="24" customHeight="1" x14ac:dyDescent="0.15">
      <c r="A86" s="1">
        <v>85</v>
      </c>
      <c r="B86" s="1">
        <f>SUBTOTAL(3,$C$1:C86)-1</f>
        <v>85</v>
      </c>
      <c r="C86" s="23" t="s">
        <v>519</v>
      </c>
      <c r="D86" s="24" t="s">
        <v>520</v>
      </c>
      <c r="E86" s="23" t="s">
        <v>521</v>
      </c>
      <c r="F86" s="23" t="s">
        <v>522</v>
      </c>
      <c r="G86" s="2" t="s">
        <v>48</v>
      </c>
      <c r="H86" s="2" t="s">
        <v>549</v>
      </c>
      <c r="I86" s="25" t="s">
        <v>550</v>
      </c>
      <c r="J86" s="26" t="s">
        <v>33</v>
      </c>
      <c r="K86" s="27" t="s">
        <v>551</v>
      </c>
      <c r="L86" s="28">
        <v>39281</v>
      </c>
      <c r="M86" s="27"/>
      <c r="N86" s="27"/>
      <c r="O86" s="30" t="s">
        <v>35</v>
      </c>
      <c r="P86" s="31" t="s">
        <v>552</v>
      </c>
      <c r="Q86" s="32" t="s">
        <v>553</v>
      </c>
      <c r="R86" s="33">
        <v>39834</v>
      </c>
      <c r="S86" s="32"/>
      <c r="T86" s="32"/>
      <c r="U86" s="34" t="s">
        <v>62</v>
      </c>
      <c r="V86" s="35"/>
      <c r="W86" s="36"/>
      <c r="X86" s="36"/>
      <c r="Y86" s="36"/>
      <c r="Z86" s="36"/>
      <c r="AA86" s="37"/>
      <c r="AB86" s="38"/>
      <c r="AC86" s="39"/>
      <c r="AD86" s="39"/>
      <c r="AE86" s="39"/>
      <c r="AF86" s="39"/>
      <c r="AG86" s="40"/>
      <c r="AH86" s="41"/>
      <c r="AI86" s="42"/>
      <c r="AJ86" s="42"/>
      <c r="AK86" s="42"/>
      <c r="AL86" s="42"/>
      <c r="AM86" s="43"/>
    </row>
    <row r="87" spans="1:39" ht="24" customHeight="1" x14ac:dyDescent="0.15">
      <c r="A87" s="1">
        <v>86</v>
      </c>
      <c r="B87" s="1">
        <f>SUBTOTAL(3,$C$1:C87)-1</f>
        <v>86</v>
      </c>
      <c r="C87" s="23" t="s">
        <v>554</v>
      </c>
      <c r="D87" s="24" t="s">
        <v>555</v>
      </c>
      <c r="E87" s="23" t="s">
        <v>556</v>
      </c>
      <c r="F87" s="23" t="s">
        <v>557</v>
      </c>
      <c r="G87" s="2" t="s">
        <v>558</v>
      </c>
      <c r="H87" s="2" t="s">
        <v>559</v>
      </c>
      <c r="I87" s="25" t="s">
        <v>560</v>
      </c>
      <c r="J87" s="26" t="s">
        <v>33</v>
      </c>
      <c r="K87" s="27" t="s">
        <v>561</v>
      </c>
      <c r="L87" s="28">
        <v>37881</v>
      </c>
      <c r="M87" s="27"/>
      <c r="N87" s="27"/>
      <c r="O87" s="30" t="s">
        <v>35</v>
      </c>
      <c r="P87" s="31"/>
      <c r="Q87" s="32"/>
      <c r="R87" s="33"/>
      <c r="S87" s="32"/>
      <c r="T87" s="32"/>
      <c r="U87" s="34"/>
      <c r="V87" s="35"/>
      <c r="W87" s="36"/>
      <c r="X87" s="36"/>
      <c r="Y87" s="36"/>
      <c r="Z87" s="36"/>
      <c r="AA87" s="37"/>
      <c r="AB87" s="38"/>
      <c r="AC87" s="39"/>
      <c r="AD87" s="39"/>
      <c r="AE87" s="39"/>
      <c r="AF87" s="39"/>
      <c r="AG87" s="40"/>
      <c r="AH87" s="41"/>
      <c r="AI87" s="42"/>
      <c r="AJ87" s="42"/>
      <c r="AK87" s="42"/>
      <c r="AL87" s="42"/>
      <c r="AM87" s="43"/>
    </row>
    <row r="88" spans="1:39" ht="24" customHeight="1" x14ac:dyDescent="0.15">
      <c r="A88" s="1">
        <v>87</v>
      </c>
      <c r="B88" s="1">
        <f>SUBTOTAL(3,$C$1:C88)-1</f>
        <v>87</v>
      </c>
      <c r="C88" s="23" t="s">
        <v>554</v>
      </c>
      <c r="D88" s="24" t="s">
        <v>555</v>
      </c>
      <c r="E88" s="23" t="s">
        <v>556</v>
      </c>
      <c r="F88" s="23" t="s">
        <v>557</v>
      </c>
      <c r="G88" s="2" t="s">
        <v>58</v>
      </c>
      <c r="H88" s="2" t="s">
        <v>562</v>
      </c>
      <c r="I88" s="25" t="s">
        <v>563</v>
      </c>
      <c r="J88" s="26" t="s">
        <v>33</v>
      </c>
      <c r="K88" s="27" t="s">
        <v>564</v>
      </c>
      <c r="L88" s="28">
        <v>35298</v>
      </c>
      <c r="M88" s="27">
        <v>37803</v>
      </c>
      <c r="N88" s="27"/>
      <c r="O88" s="30" t="s">
        <v>62</v>
      </c>
      <c r="P88" s="31"/>
      <c r="Q88" s="32"/>
      <c r="R88" s="33"/>
      <c r="S88" s="32"/>
      <c r="T88" s="32"/>
      <c r="U88" s="34"/>
      <c r="V88" s="35"/>
      <c r="W88" s="36"/>
      <c r="X88" s="36"/>
      <c r="Y88" s="36"/>
      <c r="Z88" s="36"/>
      <c r="AA88" s="37"/>
      <c r="AB88" s="38"/>
      <c r="AC88" s="39"/>
      <c r="AD88" s="39"/>
      <c r="AE88" s="39"/>
      <c r="AF88" s="39"/>
      <c r="AG88" s="40"/>
      <c r="AH88" s="41"/>
      <c r="AI88" s="42"/>
      <c r="AJ88" s="42"/>
      <c r="AK88" s="42"/>
      <c r="AL88" s="42"/>
      <c r="AM88" s="43"/>
    </row>
    <row r="89" spans="1:39" ht="24" customHeight="1" x14ac:dyDescent="0.15">
      <c r="A89" s="1">
        <v>88</v>
      </c>
      <c r="B89" s="1">
        <f>SUBTOTAL(3,$C$1:C89)-1</f>
        <v>88</v>
      </c>
      <c r="C89" s="23" t="s">
        <v>554</v>
      </c>
      <c r="D89" s="24" t="s">
        <v>555</v>
      </c>
      <c r="E89" s="23" t="s">
        <v>556</v>
      </c>
      <c r="F89" s="23" t="s">
        <v>557</v>
      </c>
      <c r="G89" s="2" t="s">
        <v>226</v>
      </c>
      <c r="H89" s="2" t="s">
        <v>565</v>
      </c>
      <c r="I89" s="25" t="s">
        <v>566</v>
      </c>
      <c r="J89" s="26" t="s">
        <v>33</v>
      </c>
      <c r="K89" s="27" t="s">
        <v>567</v>
      </c>
      <c r="L89" s="28">
        <v>42156</v>
      </c>
      <c r="M89" s="27"/>
      <c r="N89" s="27"/>
      <c r="O89" s="30" t="s">
        <v>71</v>
      </c>
      <c r="P89" s="31" t="s">
        <v>552</v>
      </c>
      <c r="Q89" s="32" t="s">
        <v>568</v>
      </c>
      <c r="R89" s="33">
        <v>44762</v>
      </c>
      <c r="S89" s="32"/>
      <c r="T89" s="32"/>
      <c r="U89" s="34" t="s">
        <v>35</v>
      </c>
      <c r="V89" s="35"/>
      <c r="W89" s="36"/>
      <c r="X89" s="36"/>
      <c r="Y89" s="36"/>
      <c r="Z89" s="36"/>
      <c r="AA89" s="37"/>
      <c r="AB89" s="38"/>
      <c r="AC89" s="39"/>
      <c r="AD89" s="39"/>
      <c r="AE89" s="39"/>
      <c r="AF89" s="39"/>
      <c r="AG89" s="40"/>
      <c r="AH89" s="41"/>
      <c r="AI89" s="42"/>
      <c r="AJ89" s="42"/>
      <c r="AK89" s="42"/>
      <c r="AL89" s="42"/>
      <c r="AM89" s="43"/>
    </row>
    <row r="90" spans="1:39" ht="24" customHeight="1" x14ac:dyDescent="0.15">
      <c r="A90" s="1">
        <v>89</v>
      </c>
      <c r="B90" s="1">
        <f>SUBTOTAL(3,$C$1:C90)-1</f>
        <v>89</v>
      </c>
      <c r="C90" s="23" t="s">
        <v>554</v>
      </c>
      <c r="D90" s="24" t="s">
        <v>555</v>
      </c>
      <c r="E90" s="23" t="s">
        <v>556</v>
      </c>
      <c r="F90" s="23" t="s">
        <v>557</v>
      </c>
      <c r="G90" s="2" t="s">
        <v>569</v>
      </c>
      <c r="H90" s="2" t="s">
        <v>570</v>
      </c>
      <c r="I90" s="25" t="s">
        <v>571</v>
      </c>
      <c r="J90" s="26" t="s">
        <v>141</v>
      </c>
      <c r="K90" s="27" t="s">
        <v>572</v>
      </c>
      <c r="L90" s="28">
        <v>42997</v>
      </c>
      <c r="M90" s="27"/>
      <c r="N90" s="27"/>
      <c r="O90" s="30" t="s">
        <v>62</v>
      </c>
      <c r="P90" s="31"/>
      <c r="Q90" s="32"/>
      <c r="R90" s="33"/>
      <c r="S90" s="32"/>
      <c r="T90" s="32"/>
      <c r="U90" s="34"/>
      <c r="V90" s="35"/>
      <c r="W90" s="36"/>
      <c r="X90" s="36"/>
      <c r="Y90" s="36"/>
      <c r="Z90" s="36"/>
      <c r="AA90" s="37"/>
      <c r="AB90" s="38"/>
      <c r="AC90" s="39"/>
      <c r="AD90" s="39"/>
      <c r="AE90" s="39"/>
      <c r="AF90" s="39"/>
      <c r="AG90" s="40"/>
      <c r="AH90" s="41"/>
      <c r="AI90" s="42"/>
      <c r="AJ90" s="42"/>
      <c r="AK90" s="42"/>
      <c r="AL90" s="42"/>
      <c r="AM90" s="43"/>
    </row>
    <row r="91" spans="1:39" ht="24" customHeight="1" x14ac:dyDescent="0.15">
      <c r="A91" s="1">
        <v>90</v>
      </c>
      <c r="B91" s="1">
        <f>SUBTOTAL(3,$C$1:C91)-1</f>
        <v>90</v>
      </c>
      <c r="C91" s="23" t="s">
        <v>554</v>
      </c>
      <c r="D91" s="24" t="s">
        <v>555</v>
      </c>
      <c r="E91" s="23" t="s">
        <v>556</v>
      </c>
      <c r="F91" s="23" t="s">
        <v>557</v>
      </c>
      <c r="G91" s="2" t="s">
        <v>67</v>
      </c>
      <c r="H91" s="2" t="s">
        <v>573</v>
      </c>
      <c r="I91" s="25" t="s">
        <v>574</v>
      </c>
      <c r="J91" s="26" t="s">
        <v>141</v>
      </c>
      <c r="K91" s="27" t="s">
        <v>575</v>
      </c>
      <c r="L91" s="28">
        <v>43179</v>
      </c>
      <c r="M91" s="27"/>
      <c r="N91" s="27"/>
      <c r="O91" s="30" t="s">
        <v>115</v>
      </c>
      <c r="P91" s="31"/>
      <c r="Q91" s="32"/>
      <c r="R91" s="33"/>
      <c r="S91" s="32"/>
      <c r="T91" s="32"/>
      <c r="U91" s="34"/>
      <c r="V91" s="35"/>
      <c r="W91" s="36"/>
      <c r="X91" s="36"/>
      <c r="Y91" s="36"/>
      <c r="Z91" s="36"/>
      <c r="AA91" s="37"/>
      <c r="AB91" s="38"/>
      <c r="AC91" s="39"/>
      <c r="AD91" s="39"/>
      <c r="AE91" s="39"/>
      <c r="AF91" s="39"/>
      <c r="AG91" s="40"/>
      <c r="AH91" s="41"/>
      <c r="AI91" s="42"/>
      <c r="AJ91" s="42"/>
      <c r="AK91" s="42"/>
      <c r="AL91" s="42"/>
      <c r="AM91" s="43"/>
    </row>
    <row r="92" spans="1:39" ht="24" customHeight="1" x14ac:dyDescent="0.15">
      <c r="A92" s="1">
        <v>91</v>
      </c>
      <c r="B92" s="1">
        <f>SUBTOTAL(3,$C$1:C92)-1</f>
        <v>91</v>
      </c>
      <c r="C92" s="23" t="s">
        <v>554</v>
      </c>
      <c r="D92" s="24" t="s">
        <v>555</v>
      </c>
      <c r="E92" s="23" t="s">
        <v>556</v>
      </c>
      <c r="F92" s="23" t="s">
        <v>557</v>
      </c>
      <c r="G92" s="2" t="s">
        <v>226</v>
      </c>
      <c r="H92" s="2" t="s">
        <v>576</v>
      </c>
      <c r="I92" s="25" t="s">
        <v>577</v>
      </c>
      <c r="J92" s="26" t="s">
        <v>141</v>
      </c>
      <c r="K92" s="27" t="s">
        <v>578</v>
      </c>
      <c r="L92" s="28">
        <v>43235</v>
      </c>
      <c r="M92" s="27"/>
      <c r="N92" s="27"/>
      <c r="O92" s="30" t="s">
        <v>71</v>
      </c>
      <c r="P92" s="31"/>
      <c r="Q92" s="32"/>
      <c r="R92" s="33"/>
      <c r="S92" s="32"/>
      <c r="T92" s="32"/>
      <c r="U92" s="34"/>
      <c r="V92" s="35"/>
      <c r="W92" s="36"/>
      <c r="X92" s="36"/>
      <c r="Y92" s="36"/>
      <c r="Z92" s="36"/>
      <c r="AA92" s="37"/>
      <c r="AB92" s="38"/>
      <c r="AC92" s="39"/>
      <c r="AD92" s="39"/>
      <c r="AE92" s="39"/>
      <c r="AF92" s="39"/>
      <c r="AG92" s="40"/>
      <c r="AH92" s="41"/>
      <c r="AI92" s="42"/>
      <c r="AJ92" s="42"/>
      <c r="AK92" s="42"/>
      <c r="AL92" s="42"/>
      <c r="AM92" s="43"/>
    </row>
    <row r="93" spans="1:39" ht="24" customHeight="1" x14ac:dyDescent="0.15">
      <c r="A93" s="1">
        <v>92</v>
      </c>
      <c r="B93" s="1">
        <f>SUBTOTAL(3,$C$1:C93)-1</f>
        <v>92</v>
      </c>
      <c r="C93" s="23" t="s">
        <v>554</v>
      </c>
      <c r="D93" s="24" t="s">
        <v>555</v>
      </c>
      <c r="E93" s="23" t="s">
        <v>556</v>
      </c>
      <c r="F93" s="23" t="s">
        <v>557</v>
      </c>
      <c r="G93" s="2" t="s">
        <v>579</v>
      </c>
      <c r="H93" s="2" t="s">
        <v>580</v>
      </c>
      <c r="I93" s="25" t="s">
        <v>581</v>
      </c>
      <c r="J93" s="26" t="s">
        <v>33</v>
      </c>
      <c r="K93" s="27" t="s">
        <v>582</v>
      </c>
      <c r="L93" s="28">
        <v>44762</v>
      </c>
      <c r="M93" s="27"/>
      <c r="N93" s="27"/>
      <c r="O93" s="30" t="s">
        <v>35</v>
      </c>
      <c r="P93" s="31"/>
      <c r="Q93" s="32"/>
      <c r="R93" s="33"/>
      <c r="S93" s="32"/>
      <c r="T93" s="32"/>
      <c r="U93" s="34"/>
      <c r="V93" s="35"/>
      <c r="W93" s="36"/>
      <c r="X93" s="36"/>
      <c r="Y93" s="36"/>
      <c r="Z93" s="36"/>
      <c r="AA93" s="37"/>
      <c r="AB93" s="38"/>
      <c r="AC93" s="39"/>
      <c r="AD93" s="39"/>
      <c r="AE93" s="39"/>
      <c r="AF93" s="39"/>
      <c r="AG93" s="40"/>
      <c r="AH93" s="41"/>
      <c r="AI93" s="42"/>
      <c r="AJ93" s="42"/>
      <c r="AK93" s="42"/>
      <c r="AL93" s="42"/>
      <c r="AM93" s="43"/>
    </row>
    <row r="94" spans="1:39" ht="24" customHeight="1" x14ac:dyDescent="0.15">
      <c r="A94" s="1">
        <v>93</v>
      </c>
      <c r="B94" s="1">
        <f>SUBTOTAL(3,$C$1:C94)-1</f>
        <v>93</v>
      </c>
      <c r="C94" s="23" t="s">
        <v>583</v>
      </c>
      <c r="D94" s="24" t="s">
        <v>584</v>
      </c>
      <c r="E94" s="23" t="s">
        <v>585</v>
      </c>
      <c r="F94" s="23" t="s">
        <v>586</v>
      </c>
      <c r="G94" s="2" t="s">
        <v>280</v>
      </c>
      <c r="H94" s="2" t="s">
        <v>587</v>
      </c>
      <c r="I94" s="25" t="s">
        <v>588</v>
      </c>
      <c r="J94" s="26" t="s">
        <v>74</v>
      </c>
      <c r="K94" s="27" t="s">
        <v>589</v>
      </c>
      <c r="L94" s="28">
        <v>39834</v>
      </c>
      <c r="M94" s="27"/>
      <c r="N94" s="27"/>
      <c r="O94" s="30" t="s">
        <v>35</v>
      </c>
      <c r="P94" s="31"/>
      <c r="Q94" s="32"/>
      <c r="R94" s="33"/>
      <c r="S94" s="32"/>
      <c r="T94" s="32"/>
      <c r="U94" s="34"/>
      <c r="V94" s="35"/>
      <c r="W94" s="36"/>
      <c r="X94" s="36"/>
      <c r="Y94" s="36"/>
      <c r="Z94" s="36"/>
      <c r="AA94" s="37"/>
      <c r="AB94" s="38"/>
      <c r="AC94" s="39"/>
      <c r="AD94" s="39"/>
      <c r="AE94" s="39"/>
      <c r="AF94" s="39"/>
      <c r="AG94" s="40"/>
      <c r="AH94" s="41"/>
      <c r="AI94" s="42"/>
      <c r="AJ94" s="42"/>
      <c r="AK94" s="42"/>
      <c r="AL94" s="42"/>
      <c r="AM94" s="43"/>
    </row>
    <row r="95" spans="1:39" ht="24" customHeight="1" x14ac:dyDescent="0.15">
      <c r="A95" s="1">
        <v>94</v>
      </c>
      <c r="B95" s="1">
        <f>SUBTOTAL(3,$C$1:C95)-1</f>
        <v>94</v>
      </c>
      <c r="C95" s="23" t="s">
        <v>590</v>
      </c>
      <c r="D95" s="24" t="s">
        <v>591</v>
      </c>
      <c r="E95" s="23" t="s">
        <v>592</v>
      </c>
      <c r="F95" s="23" t="s">
        <v>593</v>
      </c>
      <c r="G95" s="57" t="s">
        <v>594</v>
      </c>
      <c r="H95" s="2" t="s">
        <v>595</v>
      </c>
      <c r="I95" s="25" t="s">
        <v>596</v>
      </c>
      <c r="J95" s="26" t="s">
        <v>85</v>
      </c>
      <c r="K95" s="27" t="s">
        <v>597</v>
      </c>
      <c r="L95" s="28">
        <v>43556</v>
      </c>
      <c r="M95" s="29"/>
      <c r="N95" s="27"/>
      <c r="O95" s="30" t="s">
        <v>35</v>
      </c>
      <c r="P95" s="31"/>
      <c r="Q95" s="32"/>
      <c r="R95" s="33"/>
      <c r="S95" s="32"/>
      <c r="T95" s="32"/>
      <c r="U95" s="34"/>
      <c r="V95" s="35"/>
      <c r="W95" s="36"/>
      <c r="X95" s="36"/>
      <c r="Y95" s="36"/>
      <c r="Z95" s="36"/>
      <c r="AA95" s="37"/>
      <c r="AB95" s="38"/>
      <c r="AC95" s="39"/>
      <c r="AD95" s="39"/>
      <c r="AE95" s="39"/>
      <c r="AF95" s="39"/>
      <c r="AG95" s="40"/>
      <c r="AH95" s="41"/>
      <c r="AI95" s="42"/>
      <c r="AJ95" s="42"/>
      <c r="AK95" s="42"/>
      <c r="AL95" s="42"/>
      <c r="AM95" s="43"/>
    </row>
    <row r="96" spans="1:39" ht="24" customHeight="1" x14ac:dyDescent="0.15">
      <c r="A96" s="1">
        <v>95</v>
      </c>
      <c r="B96" s="1">
        <f>SUBTOTAL(3,$C$1:C96)-1</f>
        <v>95</v>
      </c>
      <c r="C96" s="23" t="s">
        <v>590</v>
      </c>
      <c r="D96" s="24" t="s">
        <v>591</v>
      </c>
      <c r="E96" s="23" t="s">
        <v>592</v>
      </c>
      <c r="F96" s="23" t="s">
        <v>593</v>
      </c>
      <c r="G96" s="57" t="s">
        <v>598</v>
      </c>
      <c r="H96" s="2" t="s">
        <v>599</v>
      </c>
      <c r="I96" s="25" t="s">
        <v>600</v>
      </c>
      <c r="J96" s="26" t="s">
        <v>83</v>
      </c>
      <c r="K96" s="27" t="s">
        <v>601</v>
      </c>
      <c r="L96" s="28">
        <v>45308</v>
      </c>
      <c r="M96" s="29"/>
      <c r="N96" s="27"/>
      <c r="O96" s="30"/>
      <c r="P96" s="31"/>
      <c r="Q96" s="32"/>
      <c r="R96" s="33"/>
      <c r="S96" s="32"/>
      <c r="T96" s="32"/>
      <c r="U96" s="34"/>
      <c r="V96" s="35"/>
      <c r="W96" s="36"/>
      <c r="X96" s="36"/>
      <c r="Y96" s="36"/>
      <c r="Z96" s="36"/>
      <c r="AA96" s="37"/>
      <c r="AB96" s="38"/>
      <c r="AC96" s="39"/>
      <c r="AD96" s="39"/>
      <c r="AE96" s="39"/>
      <c r="AF96" s="39"/>
      <c r="AG96" s="40"/>
      <c r="AH96" s="41"/>
      <c r="AI96" s="42"/>
      <c r="AJ96" s="42"/>
      <c r="AK96" s="42"/>
      <c r="AL96" s="42"/>
      <c r="AM96" s="43"/>
    </row>
    <row r="97" spans="1:39" ht="24" customHeight="1" x14ac:dyDescent="0.15">
      <c r="A97" s="1">
        <v>96</v>
      </c>
      <c r="B97" s="1">
        <f>SUBTOTAL(3,$C$1:C97)-1</f>
        <v>96</v>
      </c>
      <c r="C97" s="23" t="s">
        <v>590</v>
      </c>
      <c r="D97" s="24" t="s">
        <v>591</v>
      </c>
      <c r="E97" s="23" t="s">
        <v>592</v>
      </c>
      <c r="F97" s="23" t="s">
        <v>593</v>
      </c>
      <c r="G97" s="57" t="s">
        <v>307</v>
      </c>
      <c r="H97" s="2" t="s">
        <v>602</v>
      </c>
      <c r="I97" s="25" t="s">
        <v>603</v>
      </c>
      <c r="J97" s="26" t="s">
        <v>83</v>
      </c>
      <c r="K97" s="27" t="s">
        <v>604</v>
      </c>
      <c r="L97" s="28">
        <v>45308</v>
      </c>
      <c r="M97" s="29"/>
      <c r="N97" s="27"/>
      <c r="O97" s="30"/>
      <c r="P97" s="31"/>
      <c r="Q97" s="32"/>
      <c r="R97" s="33"/>
      <c r="S97" s="32"/>
      <c r="T97" s="32"/>
      <c r="U97" s="34"/>
      <c r="V97" s="35"/>
      <c r="W97" s="36"/>
      <c r="X97" s="36"/>
      <c r="Y97" s="36"/>
      <c r="Z97" s="36"/>
      <c r="AA97" s="37"/>
      <c r="AB97" s="38"/>
      <c r="AC97" s="39"/>
      <c r="AD97" s="39"/>
      <c r="AE97" s="39"/>
      <c r="AF97" s="39"/>
      <c r="AG97" s="40"/>
      <c r="AH97" s="41"/>
      <c r="AI97" s="42"/>
      <c r="AJ97" s="42"/>
      <c r="AK97" s="42"/>
      <c r="AL97" s="42"/>
      <c r="AM97" s="43"/>
    </row>
    <row r="98" spans="1:39" ht="24" customHeight="1" x14ac:dyDescent="0.15">
      <c r="A98" s="1">
        <v>97</v>
      </c>
      <c r="B98" s="1">
        <f>SUBTOTAL(3,$C$1:C98)-1</f>
        <v>97</v>
      </c>
      <c r="C98" s="23" t="s">
        <v>605</v>
      </c>
      <c r="D98" s="24" t="s">
        <v>55</v>
      </c>
      <c r="E98" s="23" t="s">
        <v>606</v>
      </c>
      <c r="F98" s="23" t="s">
        <v>607</v>
      </c>
      <c r="G98" s="2" t="s">
        <v>608</v>
      </c>
      <c r="H98" s="2" t="s">
        <v>609</v>
      </c>
      <c r="I98" s="25" t="s">
        <v>610</v>
      </c>
      <c r="J98" s="26" t="s">
        <v>33</v>
      </c>
      <c r="K98" s="27" t="s">
        <v>611</v>
      </c>
      <c r="L98" s="28"/>
      <c r="M98" s="27" t="s">
        <v>612</v>
      </c>
      <c r="N98" s="27"/>
      <c r="O98" s="30" t="s">
        <v>71</v>
      </c>
      <c r="P98" s="31"/>
      <c r="Q98" s="32"/>
      <c r="R98" s="33"/>
      <c r="S98" s="32"/>
      <c r="T98" s="32"/>
      <c r="U98" s="34"/>
      <c r="V98" s="35"/>
      <c r="W98" s="36"/>
      <c r="X98" s="36"/>
      <c r="Y98" s="36"/>
      <c r="Z98" s="36"/>
      <c r="AA98" s="37"/>
      <c r="AB98" s="38"/>
      <c r="AC98" s="39"/>
      <c r="AD98" s="39"/>
      <c r="AE98" s="39"/>
      <c r="AF98" s="39"/>
      <c r="AG98" s="40"/>
      <c r="AH98" s="41"/>
      <c r="AI98" s="42"/>
      <c r="AJ98" s="42"/>
      <c r="AK98" s="42"/>
      <c r="AL98" s="42"/>
      <c r="AM98" s="43"/>
    </row>
    <row r="99" spans="1:39" ht="24" customHeight="1" x14ac:dyDescent="0.15">
      <c r="A99" s="1">
        <v>98</v>
      </c>
      <c r="B99" s="1">
        <f>SUBTOTAL(3,$C$1:C99)-1</f>
        <v>98</v>
      </c>
      <c r="C99" s="23" t="s">
        <v>613</v>
      </c>
      <c r="D99" s="24" t="s">
        <v>614</v>
      </c>
      <c r="E99" s="23" t="s">
        <v>615</v>
      </c>
      <c r="F99" s="23" t="s">
        <v>616</v>
      </c>
      <c r="G99" s="2" t="s">
        <v>617</v>
      </c>
      <c r="H99" s="2" t="s">
        <v>618</v>
      </c>
      <c r="I99" s="25" t="s">
        <v>619</v>
      </c>
      <c r="J99" s="26" t="s">
        <v>100</v>
      </c>
      <c r="K99" s="27" t="s">
        <v>620</v>
      </c>
      <c r="L99" s="28"/>
      <c r="M99" s="29">
        <v>39722</v>
      </c>
      <c r="N99" s="27" t="s">
        <v>621</v>
      </c>
      <c r="O99" s="30" t="s">
        <v>35</v>
      </c>
      <c r="P99" s="31"/>
      <c r="Q99" s="32"/>
      <c r="R99" s="33"/>
      <c r="S99" s="32"/>
      <c r="T99" s="32"/>
      <c r="U99" s="34"/>
      <c r="V99" s="35"/>
      <c r="W99" s="36"/>
      <c r="X99" s="36"/>
      <c r="Y99" s="36"/>
      <c r="Z99" s="36"/>
      <c r="AA99" s="37"/>
      <c r="AB99" s="38"/>
      <c r="AC99" s="39"/>
      <c r="AD99" s="39"/>
      <c r="AE99" s="39"/>
      <c r="AF99" s="39"/>
      <c r="AG99" s="40"/>
      <c r="AH99" s="41"/>
      <c r="AI99" s="42"/>
      <c r="AJ99" s="42"/>
      <c r="AK99" s="42"/>
      <c r="AL99" s="42"/>
      <c r="AM99" s="43"/>
    </row>
    <row r="100" spans="1:39" ht="24" customHeight="1" x14ac:dyDescent="0.15">
      <c r="A100" s="1">
        <v>99</v>
      </c>
      <c r="B100" s="1">
        <f>SUBTOTAL(3,$C$1:C100)-1</f>
        <v>99</v>
      </c>
      <c r="C100" s="23" t="s">
        <v>613</v>
      </c>
      <c r="D100" s="24" t="s">
        <v>614</v>
      </c>
      <c r="E100" s="23" t="s">
        <v>615</v>
      </c>
      <c r="F100" s="23" t="s">
        <v>616</v>
      </c>
      <c r="G100" s="2" t="s">
        <v>67</v>
      </c>
      <c r="H100" s="2" t="s">
        <v>622</v>
      </c>
      <c r="I100" s="25" t="s">
        <v>623</v>
      </c>
      <c r="J100" s="26" t="s">
        <v>33</v>
      </c>
      <c r="K100" s="27" t="s">
        <v>624</v>
      </c>
      <c r="L100" s="28"/>
      <c r="M100" s="27"/>
      <c r="N100" s="27"/>
      <c r="O100" s="30" t="s">
        <v>625</v>
      </c>
      <c r="P100" s="31"/>
      <c r="Q100" s="32"/>
      <c r="R100" s="33"/>
      <c r="S100" s="32"/>
      <c r="T100" s="32"/>
      <c r="U100" s="34"/>
      <c r="V100" s="35"/>
      <c r="W100" s="36"/>
      <c r="X100" s="36"/>
      <c r="Y100" s="36"/>
      <c r="Z100" s="36"/>
      <c r="AA100" s="37"/>
      <c r="AB100" s="38"/>
      <c r="AC100" s="39"/>
      <c r="AD100" s="39"/>
      <c r="AE100" s="39"/>
      <c r="AF100" s="39"/>
      <c r="AG100" s="40"/>
      <c r="AH100" s="41"/>
      <c r="AI100" s="42"/>
      <c r="AJ100" s="42"/>
      <c r="AK100" s="42"/>
      <c r="AL100" s="42"/>
      <c r="AM100" s="43"/>
    </row>
    <row r="101" spans="1:39" ht="24" customHeight="1" x14ac:dyDescent="0.15">
      <c r="A101" s="1">
        <v>100</v>
      </c>
      <c r="B101" s="1">
        <f>SUBTOTAL(3,$C$1:C101)-1</f>
        <v>100</v>
      </c>
      <c r="C101" s="23" t="s">
        <v>613</v>
      </c>
      <c r="D101" s="24" t="s">
        <v>614</v>
      </c>
      <c r="E101" s="23" t="s">
        <v>615</v>
      </c>
      <c r="F101" s="23" t="s">
        <v>616</v>
      </c>
      <c r="G101" s="2" t="s">
        <v>58</v>
      </c>
      <c r="H101" s="2" t="s">
        <v>626</v>
      </c>
      <c r="I101" s="25" t="s">
        <v>627</v>
      </c>
      <c r="J101" s="26" t="s">
        <v>74</v>
      </c>
      <c r="K101" s="27" t="s">
        <v>628</v>
      </c>
      <c r="L101" s="28">
        <v>37498</v>
      </c>
      <c r="M101" s="27"/>
      <c r="N101" s="27"/>
      <c r="O101" s="30"/>
      <c r="P101" s="31"/>
      <c r="Q101" s="32"/>
      <c r="R101" s="33"/>
      <c r="S101" s="32"/>
      <c r="T101" s="32"/>
      <c r="U101" s="34"/>
      <c r="V101" s="35"/>
      <c r="W101" s="36"/>
      <c r="X101" s="36"/>
      <c r="Y101" s="36"/>
      <c r="Z101" s="36"/>
      <c r="AA101" s="37"/>
      <c r="AB101" s="38"/>
      <c r="AC101" s="39"/>
      <c r="AD101" s="39"/>
      <c r="AE101" s="39"/>
      <c r="AF101" s="39"/>
      <c r="AG101" s="40"/>
      <c r="AH101" s="41"/>
      <c r="AI101" s="42"/>
      <c r="AJ101" s="42"/>
      <c r="AK101" s="42"/>
      <c r="AL101" s="42"/>
      <c r="AM101" s="43"/>
    </row>
    <row r="102" spans="1:39" ht="24" customHeight="1" x14ac:dyDescent="0.15">
      <c r="A102" s="1">
        <v>101</v>
      </c>
      <c r="B102" s="1">
        <f>SUBTOTAL(3,$C$1:C102)-1</f>
        <v>101</v>
      </c>
      <c r="C102" s="23" t="s">
        <v>613</v>
      </c>
      <c r="D102" s="24" t="s">
        <v>614</v>
      </c>
      <c r="E102" s="23" t="s">
        <v>615</v>
      </c>
      <c r="F102" s="23" t="s">
        <v>616</v>
      </c>
      <c r="G102" s="57" t="s">
        <v>80</v>
      </c>
      <c r="H102" s="2" t="s">
        <v>629</v>
      </c>
      <c r="I102" s="25" t="s">
        <v>630</v>
      </c>
      <c r="J102" s="26" t="s">
        <v>83</v>
      </c>
      <c r="K102" s="27" t="s">
        <v>631</v>
      </c>
      <c r="L102" s="28">
        <v>40926</v>
      </c>
      <c r="M102" s="29">
        <v>44348</v>
      </c>
      <c r="N102" s="27"/>
      <c r="O102" s="30" t="s">
        <v>115</v>
      </c>
      <c r="P102" s="31" t="s">
        <v>211</v>
      </c>
      <c r="Q102" s="32" t="s">
        <v>631</v>
      </c>
      <c r="R102" s="33">
        <v>40926</v>
      </c>
      <c r="S102" s="33">
        <v>44348</v>
      </c>
      <c r="T102" s="32"/>
      <c r="U102" s="34" t="s">
        <v>115</v>
      </c>
      <c r="V102" s="35"/>
      <c r="W102" s="36"/>
      <c r="X102" s="36"/>
      <c r="Y102" s="36"/>
      <c r="Z102" s="36"/>
      <c r="AA102" s="37"/>
      <c r="AB102" s="38"/>
      <c r="AC102" s="39"/>
      <c r="AD102" s="39"/>
      <c r="AE102" s="39"/>
      <c r="AF102" s="39"/>
      <c r="AG102" s="40"/>
      <c r="AH102" s="41"/>
      <c r="AI102" s="42"/>
      <c r="AJ102" s="42"/>
      <c r="AK102" s="42"/>
      <c r="AL102" s="42"/>
      <c r="AM102" s="43"/>
    </row>
    <row r="103" spans="1:39" ht="24" customHeight="1" x14ac:dyDescent="0.15">
      <c r="A103" s="1">
        <v>102</v>
      </c>
      <c r="B103" s="1">
        <f>SUBTOTAL(3,$C$1:C103)-1</f>
        <v>102</v>
      </c>
      <c r="C103" s="23" t="s">
        <v>632</v>
      </c>
      <c r="D103" s="24" t="s">
        <v>633</v>
      </c>
      <c r="E103" s="23" t="s">
        <v>634</v>
      </c>
      <c r="F103" s="23" t="s">
        <v>635</v>
      </c>
      <c r="G103" s="2" t="s">
        <v>80</v>
      </c>
      <c r="H103" s="2" t="s">
        <v>636</v>
      </c>
      <c r="I103" s="25" t="s">
        <v>637</v>
      </c>
      <c r="J103" s="26" t="s">
        <v>83</v>
      </c>
      <c r="K103" s="27" t="s">
        <v>638</v>
      </c>
      <c r="L103" s="28">
        <v>37088</v>
      </c>
      <c r="M103" s="28">
        <v>41791</v>
      </c>
      <c r="N103" s="27" t="s">
        <v>639</v>
      </c>
      <c r="O103" s="27" t="s">
        <v>71</v>
      </c>
      <c r="P103" s="31" t="s">
        <v>640</v>
      </c>
      <c r="Q103" s="32" t="s">
        <v>641</v>
      </c>
      <c r="R103" s="33">
        <v>38672</v>
      </c>
      <c r="S103" s="58">
        <v>41791</v>
      </c>
      <c r="T103" s="32" t="s">
        <v>639</v>
      </c>
      <c r="U103" s="34" t="s">
        <v>71</v>
      </c>
      <c r="V103" s="35"/>
      <c r="W103" s="36"/>
      <c r="X103" s="36"/>
      <c r="Y103" s="36"/>
      <c r="Z103" s="36"/>
      <c r="AA103" s="37"/>
      <c r="AB103" s="38"/>
      <c r="AC103" s="39"/>
      <c r="AD103" s="39"/>
      <c r="AE103" s="39"/>
      <c r="AF103" s="39"/>
      <c r="AG103" s="40"/>
      <c r="AH103" s="41"/>
      <c r="AI103" s="42"/>
      <c r="AJ103" s="42"/>
      <c r="AK103" s="42"/>
      <c r="AL103" s="42"/>
      <c r="AM103" s="43"/>
    </row>
    <row r="104" spans="1:39" ht="24" customHeight="1" x14ac:dyDescent="0.15">
      <c r="A104" s="1">
        <v>103</v>
      </c>
      <c r="B104" s="1">
        <f>SUBTOTAL(3,$C$1:C104)-1</f>
        <v>103</v>
      </c>
      <c r="C104" s="23" t="s">
        <v>632</v>
      </c>
      <c r="D104" s="24" t="s">
        <v>633</v>
      </c>
      <c r="E104" s="23" t="s">
        <v>634</v>
      </c>
      <c r="F104" s="23" t="s">
        <v>635</v>
      </c>
      <c r="G104" s="2" t="s">
        <v>67</v>
      </c>
      <c r="H104" s="2" t="s">
        <v>642</v>
      </c>
      <c r="I104" s="25" t="s">
        <v>643</v>
      </c>
      <c r="J104" s="26" t="s">
        <v>100</v>
      </c>
      <c r="K104" s="29" t="s">
        <v>644</v>
      </c>
      <c r="L104" s="28">
        <v>43235</v>
      </c>
      <c r="M104" s="28"/>
      <c r="N104" s="27"/>
      <c r="O104" s="30" t="s">
        <v>71</v>
      </c>
      <c r="P104" s="31"/>
      <c r="Q104" s="32"/>
      <c r="R104" s="33"/>
      <c r="S104" s="58"/>
      <c r="T104" s="32"/>
      <c r="U104" s="34"/>
      <c r="V104" s="35"/>
      <c r="W104" s="36"/>
      <c r="X104" s="36"/>
      <c r="Y104" s="36"/>
      <c r="Z104" s="36"/>
      <c r="AA104" s="37"/>
      <c r="AB104" s="38"/>
      <c r="AC104" s="39"/>
      <c r="AD104" s="39"/>
      <c r="AE104" s="39"/>
      <c r="AF104" s="39"/>
      <c r="AG104" s="40"/>
      <c r="AH104" s="41"/>
      <c r="AI104" s="42"/>
      <c r="AJ104" s="42"/>
      <c r="AK104" s="42"/>
      <c r="AL104" s="42"/>
      <c r="AM104" s="43"/>
    </row>
    <row r="105" spans="1:39" ht="24" customHeight="1" x14ac:dyDescent="0.15">
      <c r="A105" s="1">
        <v>104</v>
      </c>
      <c r="B105" s="1">
        <f>SUBTOTAL(3,$C$1:C105)-1</f>
        <v>104</v>
      </c>
      <c r="C105" s="23" t="s">
        <v>632</v>
      </c>
      <c r="D105" s="24" t="s">
        <v>633</v>
      </c>
      <c r="E105" s="23" t="s">
        <v>645</v>
      </c>
      <c r="F105" s="23" t="s">
        <v>635</v>
      </c>
      <c r="G105" s="2" t="s">
        <v>30</v>
      </c>
      <c r="H105" s="2" t="s">
        <v>646</v>
      </c>
      <c r="I105" s="25" t="s">
        <v>647</v>
      </c>
      <c r="J105" s="26" t="s">
        <v>100</v>
      </c>
      <c r="K105" s="27" t="s">
        <v>648</v>
      </c>
      <c r="L105" s="28" t="s">
        <v>410</v>
      </c>
      <c r="M105" s="29"/>
      <c r="N105" s="27"/>
      <c r="O105" s="30"/>
      <c r="P105" s="31"/>
      <c r="Q105" s="32"/>
      <c r="R105" s="33"/>
      <c r="S105" s="32"/>
      <c r="T105" s="32"/>
      <c r="U105" s="34"/>
      <c r="V105" s="35"/>
      <c r="W105" s="36"/>
      <c r="X105" s="36"/>
      <c r="Y105" s="36"/>
      <c r="Z105" s="36"/>
      <c r="AA105" s="37"/>
      <c r="AB105" s="38"/>
      <c r="AC105" s="39"/>
      <c r="AD105" s="39"/>
      <c r="AE105" s="39"/>
      <c r="AF105" s="39"/>
      <c r="AG105" s="40"/>
      <c r="AH105" s="41"/>
      <c r="AI105" s="42"/>
      <c r="AJ105" s="42"/>
      <c r="AK105" s="42"/>
      <c r="AL105" s="42"/>
      <c r="AM105" s="43"/>
    </row>
    <row r="106" spans="1:39" ht="24" customHeight="1" x14ac:dyDescent="0.15">
      <c r="A106" s="1">
        <v>105</v>
      </c>
      <c r="B106" s="1">
        <f>SUBTOTAL(3,$C$1:C106)-1</f>
        <v>105</v>
      </c>
      <c r="C106" s="23" t="s">
        <v>632</v>
      </c>
      <c r="D106" s="24" t="s">
        <v>633</v>
      </c>
      <c r="E106" s="23" t="s">
        <v>645</v>
      </c>
      <c r="F106" s="23" t="s">
        <v>635</v>
      </c>
      <c r="G106" s="2" t="s">
        <v>30</v>
      </c>
      <c r="H106" s="2" t="s">
        <v>649</v>
      </c>
      <c r="I106" s="25" t="s">
        <v>650</v>
      </c>
      <c r="J106" s="26" t="s">
        <v>100</v>
      </c>
      <c r="K106" s="27" t="s">
        <v>150</v>
      </c>
      <c r="L106" s="28">
        <v>43970</v>
      </c>
      <c r="M106" s="29">
        <v>44409</v>
      </c>
      <c r="N106" s="27" t="s">
        <v>651</v>
      </c>
      <c r="O106" s="30" t="s">
        <v>62</v>
      </c>
      <c r="P106" s="31"/>
      <c r="Q106" s="32"/>
      <c r="R106" s="33"/>
      <c r="S106" s="32"/>
      <c r="T106" s="32"/>
      <c r="U106" s="34"/>
      <c r="V106" s="35"/>
      <c r="W106" s="36"/>
      <c r="X106" s="36"/>
      <c r="Y106" s="36"/>
      <c r="Z106" s="36"/>
      <c r="AA106" s="37"/>
      <c r="AB106" s="38"/>
      <c r="AC106" s="39"/>
      <c r="AD106" s="39"/>
      <c r="AE106" s="39"/>
      <c r="AF106" s="39"/>
      <c r="AG106" s="40"/>
      <c r="AH106" s="41"/>
      <c r="AI106" s="42"/>
      <c r="AJ106" s="42"/>
      <c r="AK106" s="42"/>
      <c r="AL106" s="42"/>
      <c r="AM106" s="43"/>
    </row>
    <row r="107" spans="1:39" ht="24" customHeight="1" x14ac:dyDescent="0.15">
      <c r="A107" s="1">
        <v>106</v>
      </c>
      <c r="B107" s="1">
        <f>SUBTOTAL(3,$C$1:C107)-1</f>
        <v>106</v>
      </c>
      <c r="C107" s="23" t="s">
        <v>652</v>
      </c>
      <c r="D107" s="24" t="s">
        <v>653</v>
      </c>
      <c r="E107" s="23" t="s">
        <v>654</v>
      </c>
      <c r="F107" s="23" t="s">
        <v>655</v>
      </c>
      <c r="G107" s="2" t="s">
        <v>656</v>
      </c>
      <c r="H107" s="2" t="s">
        <v>657</v>
      </c>
      <c r="I107" s="25" t="s">
        <v>658</v>
      </c>
      <c r="J107" s="26" t="s">
        <v>33</v>
      </c>
      <c r="K107" s="27" t="s">
        <v>659</v>
      </c>
      <c r="L107" s="28">
        <v>33925</v>
      </c>
      <c r="M107" s="27"/>
      <c r="N107" s="27"/>
      <c r="O107" s="30" t="s">
        <v>62</v>
      </c>
      <c r="P107" s="31"/>
      <c r="Q107" s="32"/>
      <c r="R107" s="33"/>
      <c r="S107" s="32"/>
      <c r="T107" s="32"/>
      <c r="U107" s="34"/>
      <c r="V107" s="35"/>
      <c r="W107" s="36"/>
      <c r="X107" s="36"/>
      <c r="Y107" s="36"/>
      <c r="Z107" s="36"/>
      <c r="AA107" s="37"/>
      <c r="AB107" s="38"/>
      <c r="AC107" s="39"/>
      <c r="AD107" s="39"/>
      <c r="AE107" s="39"/>
      <c r="AF107" s="39"/>
      <c r="AG107" s="40"/>
      <c r="AH107" s="41"/>
      <c r="AI107" s="42"/>
      <c r="AJ107" s="42"/>
      <c r="AK107" s="42"/>
      <c r="AL107" s="42"/>
      <c r="AM107" s="43"/>
    </row>
    <row r="108" spans="1:39" ht="24" customHeight="1" x14ac:dyDescent="0.15">
      <c r="A108" s="1">
        <v>107</v>
      </c>
      <c r="B108" s="1">
        <f>SUBTOTAL(3,$C$1:C108)-1</f>
        <v>107</v>
      </c>
      <c r="C108" s="23" t="s">
        <v>652</v>
      </c>
      <c r="D108" s="24" t="s">
        <v>653</v>
      </c>
      <c r="E108" s="23" t="s">
        <v>654</v>
      </c>
      <c r="F108" s="23" t="s">
        <v>655</v>
      </c>
      <c r="G108" s="2" t="s">
        <v>58</v>
      </c>
      <c r="H108" s="2" t="s">
        <v>660</v>
      </c>
      <c r="I108" s="25" t="s">
        <v>661</v>
      </c>
      <c r="J108" s="26" t="s">
        <v>33</v>
      </c>
      <c r="K108" s="27" t="s">
        <v>662</v>
      </c>
      <c r="L108" s="28">
        <v>41780</v>
      </c>
      <c r="M108" s="27"/>
      <c r="N108" s="27"/>
      <c r="O108" s="30" t="s">
        <v>115</v>
      </c>
      <c r="P108" s="31" t="s">
        <v>663</v>
      </c>
      <c r="Q108" s="32" t="s">
        <v>662</v>
      </c>
      <c r="R108" s="33">
        <v>41780</v>
      </c>
      <c r="S108" s="32"/>
      <c r="T108" s="32"/>
      <c r="U108" s="34" t="s">
        <v>62</v>
      </c>
      <c r="V108" s="35"/>
      <c r="W108" s="36"/>
      <c r="X108" s="36"/>
      <c r="Y108" s="36"/>
      <c r="Z108" s="36"/>
      <c r="AA108" s="37"/>
      <c r="AB108" s="38"/>
      <c r="AC108" s="39"/>
      <c r="AD108" s="39"/>
      <c r="AE108" s="39"/>
      <c r="AF108" s="39"/>
      <c r="AG108" s="40"/>
      <c r="AH108" s="41"/>
      <c r="AI108" s="42"/>
      <c r="AJ108" s="42"/>
      <c r="AK108" s="42"/>
      <c r="AL108" s="42"/>
      <c r="AM108" s="43"/>
    </row>
    <row r="109" spans="1:39" ht="24" customHeight="1" x14ac:dyDescent="0.15">
      <c r="A109" s="1">
        <v>108</v>
      </c>
      <c r="B109" s="1">
        <f>SUBTOTAL(3,$C$1:C109)-1</f>
        <v>108</v>
      </c>
      <c r="C109" s="23" t="s">
        <v>664</v>
      </c>
      <c r="D109" s="24" t="s">
        <v>237</v>
      </c>
      <c r="E109" s="23" t="s">
        <v>665</v>
      </c>
      <c r="F109" s="23" t="s">
        <v>666</v>
      </c>
      <c r="G109" s="2" t="s">
        <v>58</v>
      </c>
      <c r="H109" s="2" t="s">
        <v>667</v>
      </c>
      <c r="I109" s="25" t="s">
        <v>668</v>
      </c>
      <c r="J109" s="26" t="s">
        <v>74</v>
      </c>
      <c r="K109" s="27" t="s">
        <v>669</v>
      </c>
      <c r="L109" s="28">
        <v>42309</v>
      </c>
      <c r="M109" s="27"/>
      <c r="N109" s="27"/>
      <c r="O109" s="30" t="s">
        <v>115</v>
      </c>
      <c r="P109" s="31"/>
      <c r="Q109" s="32"/>
      <c r="R109" s="33"/>
      <c r="S109" s="32"/>
      <c r="T109" s="32"/>
      <c r="U109" s="34"/>
      <c r="V109" s="35"/>
      <c r="W109" s="36"/>
      <c r="X109" s="36"/>
      <c r="Y109" s="36"/>
      <c r="Z109" s="36"/>
      <c r="AA109" s="37"/>
      <c r="AB109" s="38"/>
      <c r="AC109" s="39"/>
      <c r="AD109" s="39"/>
      <c r="AE109" s="39"/>
      <c r="AF109" s="39"/>
      <c r="AG109" s="40"/>
      <c r="AH109" s="41"/>
      <c r="AI109" s="42"/>
      <c r="AJ109" s="42"/>
      <c r="AK109" s="42"/>
      <c r="AL109" s="42"/>
      <c r="AM109" s="43"/>
    </row>
    <row r="110" spans="1:39" ht="24" customHeight="1" x14ac:dyDescent="0.15">
      <c r="A110" s="1">
        <v>109</v>
      </c>
      <c r="B110" s="1">
        <f>SUBTOTAL(3,$C$1:C110)-1</f>
        <v>109</v>
      </c>
      <c r="C110" s="23" t="s">
        <v>664</v>
      </c>
      <c r="D110" s="24" t="s">
        <v>237</v>
      </c>
      <c r="E110" s="23" t="s">
        <v>665</v>
      </c>
      <c r="F110" s="23" t="s">
        <v>666</v>
      </c>
      <c r="G110" s="2" t="s">
        <v>58</v>
      </c>
      <c r="H110" s="2" t="s">
        <v>670</v>
      </c>
      <c r="I110" s="25" t="s">
        <v>671</v>
      </c>
      <c r="J110" s="26" t="s">
        <v>74</v>
      </c>
      <c r="K110" s="27" t="s">
        <v>672</v>
      </c>
      <c r="L110" s="28" t="s">
        <v>673</v>
      </c>
      <c r="M110" s="27"/>
      <c r="N110" s="27"/>
      <c r="O110" s="30" t="s">
        <v>71</v>
      </c>
      <c r="P110" s="31"/>
      <c r="Q110" s="32"/>
      <c r="R110" s="33"/>
      <c r="S110" s="32"/>
      <c r="T110" s="32"/>
      <c r="U110" s="34"/>
      <c r="V110" s="35"/>
      <c r="W110" s="36"/>
      <c r="X110" s="36"/>
      <c r="Y110" s="36"/>
      <c r="Z110" s="36"/>
      <c r="AA110" s="37"/>
      <c r="AB110" s="38"/>
      <c r="AC110" s="39"/>
      <c r="AD110" s="39"/>
      <c r="AE110" s="39"/>
      <c r="AF110" s="39"/>
      <c r="AG110" s="40"/>
      <c r="AH110" s="41"/>
      <c r="AI110" s="42"/>
      <c r="AJ110" s="42"/>
      <c r="AK110" s="42"/>
      <c r="AL110" s="42"/>
      <c r="AM110" s="43"/>
    </row>
    <row r="111" spans="1:39" ht="24" customHeight="1" x14ac:dyDescent="0.15">
      <c r="A111" s="1">
        <v>110</v>
      </c>
      <c r="B111" s="1">
        <f>SUBTOTAL(3,$C$1:C111)-1</f>
        <v>110</v>
      </c>
      <c r="C111" s="23" t="s">
        <v>674</v>
      </c>
      <c r="D111" s="24" t="s">
        <v>445</v>
      </c>
      <c r="E111" s="23" t="s">
        <v>675</v>
      </c>
      <c r="F111" s="23" t="s">
        <v>676</v>
      </c>
      <c r="G111" s="2" t="s">
        <v>280</v>
      </c>
      <c r="H111" s="2" t="s">
        <v>677</v>
      </c>
      <c r="I111" s="25" t="s">
        <v>678</v>
      </c>
      <c r="J111" s="26" t="s">
        <v>85</v>
      </c>
      <c r="K111" s="27" t="s">
        <v>679</v>
      </c>
      <c r="L111" s="28">
        <v>40198</v>
      </c>
      <c r="M111" s="27"/>
      <c r="N111" s="27"/>
      <c r="O111" s="30" t="s">
        <v>346</v>
      </c>
      <c r="P111" s="31"/>
      <c r="Q111" s="32"/>
      <c r="R111" s="33"/>
      <c r="S111" s="32"/>
      <c r="T111" s="32"/>
      <c r="U111" s="34"/>
      <c r="V111" s="35"/>
      <c r="W111" s="36"/>
      <c r="X111" s="36"/>
      <c r="Y111" s="36"/>
      <c r="Z111" s="36"/>
      <c r="AA111" s="37"/>
      <c r="AB111" s="38"/>
      <c r="AC111" s="39"/>
      <c r="AD111" s="39"/>
      <c r="AE111" s="39"/>
      <c r="AF111" s="39"/>
      <c r="AG111" s="40"/>
      <c r="AH111" s="41"/>
      <c r="AI111" s="42"/>
      <c r="AJ111" s="42"/>
      <c r="AK111" s="42"/>
      <c r="AL111" s="42"/>
      <c r="AM111" s="43"/>
    </row>
    <row r="112" spans="1:39" ht="24" customHeight="1" x14ac:dyDescent="0.15">
      <c r="A112" s="1">
        <v>111</v>
      </c>
      <c r="B112" s="1">
        <f>SUBTOTAL(3,$C$1:C112)-1</f>
        <v>111</v>
      </c>
      <c r="C112" s="23" t="s">
        <v>674</v>
      </c>
      <c r="D112" s="24" t="s">
        <v>445</v>
      </c>
      <c r="E112" s="23" t="s">
        <v>675</v>
      </c>
      <c r="F112" s="23" t="s">
        <v>676</v>
      </c>
      <c r="G112" s="2" t="s">
        <v>80</v>
      </c>
      <c r="H112" s="2" t="s">
        <v>680</v>
      </c>
      <c r="I112" s="25" t="s">
        <v>681</v>
      </c>
      <c r="J112" s="26" t="s">
        <v>83</v>
      </c>
      <c r="K112" s="27" t="s">
        <v>682</v>
      </c>
      <c r="L112" s="28">
        <v>37321</v>
      </c>
      <c r="M112" s="27"/>
      <c r="N112" s="27"/>
      <c r="O112" s="30" t="s">
        <v>62</v>
      </c>
      <c r="P112" s="31"/>
      <c r="Q112" s="32"/>
      <c r="R112" s="33"/>
      <c r="S112" s="32"/>
      <c r="T112" s="32"/>
      <c r="U112" s="34"/>
      <c r="V112" s="35"/>
      <c r="W112" s="36"/>
      <c r="X112" s="36"/>
      <c r="Y112" s="36"/>
      <c r="Z112" s="36"/>
      <c r="AA112" s="37"/>
      <c r="AB112" s="38"/>
      <c r="AC112" s="39"/>
      <c r="AD112" s="39"/>
      <c r="AE112" s="39"/>
      <c r="AF112" s="39"/>
      <c r="AG112" s="40"/>
      <c r="AH112" s="41"/>
      <c r="AI112" s="42"/>
      <c r="AJ112" s="42"/>
      <c r="AK112" s="42"/>
      <c r="AL112" s="42"/>
      <c r="AM112" s="43"/>
    </row>
    <row r="113" spans="1:39" ht="24" customHeight="1" x14ac:dyDescent="0.15">
      <c r="A113" s="1">
        <v>112</v>
      </c>
      <c r="B113" s="1">
        <f>SUBTOTAL(3,$C$1:C113)-1</f>
        <v>112</v>
      </c>
      <c r="C113" s="23" t="s">
        <v>674</v>
      </c>
      <c r="D113" s="24" t="s">
        <v>445</v>
      </c>
      <c r="E113" s="23" t="s">
        <v>675</v>
      </c>
      <c r="F113" s="23" t="s">
        <v>676</v>
      </c>
      <c r="G113" s="2" t="s">
        <v>80</v>
      </c>
      <c r="H113" s="2" t="s">
        <v>683</v>
      </c>
      <c r="I113" s="25" t="s">
        <v>684</v>
      </c>
      <c r="J113" s="26" t="s">
        <v>83</v>
      </c>
      <c r="K113" s="27" t="s">
        <v>685</v>
      </c>
      <c r="L113" s="28">
        <v>38251</v>
      </c>
      <c r="M113" s="27"/>
      <c r="N113" s="27"/>
      <c r="O113" s="30"/>
      <c r="P113" s="31" t="s">
        <v>169</v>
      </c>
      <c r="Q113" s="32"/>
      <c r="R113" s="33">
        <v>38251</v>
      </c>
      <c r="S113" s="32"/>
      <c r="T113" s="32"/>
      <c r="U113" s="34"/>
      <c r="V113" s="35"/>
      <c r="W113" s="36"/>
      <c r="X113" s="36"/>
      <c r="Y113" s="36"/>
      <c r="Z113" s="36"/>
      <c r="AA113" s="37"/>
      <c r="AB113" s="38"/>
      <c r="AC113" s="39"/>
      <c r="AD113" s="39"/>
      <c r="AE113" s="39"/>
      <c r="AF113" s="39"/>
      <c r="AG113" s="40"/>
      <c r="AH113" s="41"/>
      <c r="AI113" s="42"/>
      <c r="AJ113" s="42"/>
      <c r="AK113" s="42"/>
      <c r="AL113" s="42"/>
      <c r="AM113" s="43"/>
    </row>
    <row r="114" spans="1:39" ht="24" customHeight="1" x14ac:dyDescent="0.15">
      <c r="A114" s="1">
        <v>113</v>
      </c>
      <c r="B114" s="1">
        <f>SUBTOTAL(3,$C$1:C114)-1</f>
        <v>113</v>
      </c>
      <c r="C114" s="23" t="s">
        <v>674</v>
      </c>
      <c r="D114" s="24" t="s">
        <v>445</v>
      </c>
      <c r="E114" s="23" t="s">
        <v>675</v>
      </c>
      <c r="F114" s="23" t="s">
        <v>676</v>
      </c>
      <c r="G114" s="2" t="s">
        <v>58</v>
      </c>
      <c r="H114" s="2" t="s">
        <v>686</v>
      </c>
      <c r="I114" s="25" t="s">
        <v>687</v>
      </c>
      <c r="J114" s="26" t="s">
        <v>33</v>
      </c>
      <c r="K114" s="27" t="s">
        <v>688</v>
      </c>
      <c r="L114" s="28">
        <v>34783</v>
      </c>
      <c r="M114" s="27"/>
      <c r="N114" s="27"/>
      <c r="O114" s="30" t="s">
        <v>115</v>
      </c>
      <c r="P114" s="31"/>
      <c r="Q114" s="32"/>
      <c r="R114" s="33"/>
      <c r="S114" s="32"/>
      <c r="T114" s="32"/>
      <c r="U114" s="34"/>
      <c r="V114" s="35"/>
      <c r="W114" s="36"/>
      <c r="X114" s="36"/>
      <c r="Y114" s="36"/>
      <c r="Z114" s="36"/>
      <c r="AA114" s="37"/>
      <c r="AB114" s="38"/>
      <c r="AC114" s="39"/>
      <c r="AD114" s="39"/>
      <c r="AE114" s="39"/>
      <c r="AF114" s="39"/>
      <c r="AG114" s="40"/>
      <c r="AH114" s="41"/>
      <c r="AI114" s="42"/>
      <c r="AJ114" s="42"/>
      <c r="AK114" s="42"/>
      <c r="AL114" s="42"/>
      <c r="AM114" s="43"/>
    </row>
    <row r="115" spans="1:39" s="44" customFormat="1" ht="24" customHeight="1" x14ac:dyDescent="0.15">
      <c r="A115" s="1">
        <v>114</v>
      </c>
      <c r="B115" s="1">
        <f>SUBTOTAL(3,$C$1:C115)-1</f>
        <v>114</v>
      </c>
      <c r="C115" s="23" t="s">
        <v>674</v>
      </c>
      <c r="D115" s="24" t="s">
        <v>445</v>
      </c>
      <c r="E115" s="23" t="s">
        <v>675</v>
      </c>
      <c r="F115" s="23" t="s">
        <v>676</v>
      </c>
      <c r="G115" s="2" t="s">
        <v>67</v>
      </c>
      <c r="H115" s="2" t="s">
        <v>689</v>
      </c>
      <c r="I115" s="25" t="s">
        <v>690</v>
      </c>
      <c r="J115" s="26" t="s">
        <v>33</v>
      </c>
      <c r="K115" s="27" t="s">
        <v>691</v>
      </c>
      <c r="L115" s="28">
        <v>41171</v>
      </c>
      <c r="M115" s="27"/>
      <c r="N115" s="27"/>
      <c r="O115" s="30" t="s">
        <v>692</v>
      </c>
      <c r="P115" s="31"/>
      <c r="Q115" s="32"/>
      <c r="R115" s="33"/>
      <c r="S115" s="32"/>
      <c r="T115" s="32"/>
      <c r="U115" s="34"/>
      <c r="V115" s="35"/>
      <c r="W115" s="36"/>
      <c r="X115" s="36"/>
      <c r="Y115" s="36"/>
      <c r="Z115" s="36"/>
      <c r="AA115" s="37"/>
      <c r="AB115" s="38"/>
      <c r="AC115" s="39"/>
      <c r="AD115" s="39"/>
      <c r="AE115" s="39"/>
      <c r="AF115" s="39"/>
      <c r="AG115" s="40"/>
      <c r="AH115" s="41"/>
      <c r="AI115" s="42"/>
      <c r="AJ115" s="42"/>
      <c r="AK115" s="42"/>
      <c r="AL115" s="42"/>
      <c r="AM115" s="43"/>
    </row>
    <row r="116" spans="1:39" ht="24" customHeight="1" x14ac:dyDescent="0.15">
      <c r="A116" s="1">
        <v>115</v>
      </c>
      <c r="B116" s="1">
        <f>SUBTOTAL(3,$C$1:C116)-1</f>
        <v>115</v>
      </c>
      <c r="C116" s="23" t="s">
        <v>674</v>
      </c>
      <c r="D116" s="24" t="s">
        <v>445</v>
      </c>
      <c r="E116" s="23" t="s">
        <v>675</v>
      </c>
      <c r="F116" s="23" t="s">
        <v>676</v>
      </c>
      <c r="G116" s="2" t="s">
        <v>67</v>
      </c>
      <c r="H116" s="2" t="s">
        <v>693</v>
      </c>
      <c r="I116" s="25" t="s">
        <v>694</v>
      </c>
      <c r="J116" s="26" t="s">
        <v>33</v>
      </c>
      <c r="K116" s="27" t="s">
        <v>695</v>
      </c>
      <c r="L116" s="28">
        <v>41836</v>
      </c>
      <c r="M116" s="27"/>
      <c r="N116" s="27"/>
      <c r="O116" s="30"/>
      <c r="P116" s="31"/>
      <c r="Q116" s="32"/>
      <c r="R116" s="33"/>
      <c r="S116" s="32"/>
      <c r="T116" s="32"/>
      <c r="U116" s="34"/>
      <c r="V116" s="35"/>
      <c r="W116" s="36"/>
      <c r="X116" s="36"/>
      <c r="Y116" s="36"/>
      <c r="Z116" s="36"/>
      <c r="AA116" s="37"/>
      <c r="AB116" s="38"/>
      <c r="AC116" s="39"/>
      <c r="AD116" s="39"/>
      <c r="AE116" s="39"/>
      <c r="AF116" s="39"/>
      <c r="AG116" s="40"/>
      <c r="AH116" s="41"/>
      <c r="AI116" s="42"/>
      <c r="AJ116" s="42"/>
      <c r="AK116" s="42"/>
      <c r="AL116" s="42"/>
      <c r="AM116" s="43"/>
    </row>
    <row r="117" spans="1:39" ht="24" customHeight="1" x14ac:dyDescent="0.15">
      <c r="A117" s="1">
        <v>116</v>
      </c>
      <c r="B117" s="1">
        <f>SUBTOTAL(3,$C$1:C117)-1</f>
        <v>116</v>
      </c>
      <c r="C117" s="23" t="s">
        <v>674</v>
      </c>
      <c r="D117" s="24" t="s">
        <v>445</v>
      </c>
      <c r="E117" s="23" t="s">
        <v>675</v>
      </c>
      <c r="F117" s="23" t="s">
        <v>676</v>
      </c>
      <c r="G117" s="2" t="s">
        <v>80</v>
      </c>
      <c r="H117" s="2" t="s">
        <v>696</v>
      </c>
      <c r="I117" s="25" t="s">
        <v>697</v>
      </c>
      <c r="J117" s="26" t="s">
        <v>83</v>
      </c>
      <c r="K117" s="27" t="s">
        <v>698</v>
      </c>
      <c r="L117" s="28">
        <v>42325</v>
      </c>
      <c r="M117" s="27"/>
      <c r="N117" s="27"/>
      <c r="O117" s="30" t="s">
        <v>346</v>
      </c>
      <c r="P117" s="31"/>
      <c r="Q117" s="32"/>
      <c r="R117" s="33"/>
      <c r="S117" s="32"/>
      <c r="T117" s="32"/>
      <c r="U117" s="34"/>
      <c r="V117" s="35"/>
      <c r="W117" s="36"/>
      <c r="X117" s="36"/>
      <c r="Y117" s="36"/>
      <c r="Z117" s="36"/>
      <c r="AA117" s="37"/>
      <c r="AB117" s="38"/>
      <c r="AC117" s="39"/>
      <c r="AD117" s="39"/>
      <c r="AE117" s="39"/>
      <c r="AF117" s="39"/>
      <c r="AG117" s="40"/>
      <c r="AH117" s="41"/>
      <c r="AI117" s="42"/>
      <c r="AJ117" s="42"/>
      <c r="AK117" s="42"/>
      <c r="AL117" s="42"/>
      <c r="AM117" s="43"/>
    </row>
    <row r="118" spans="1:39" ht="24" customHeight="1" x14ac:dyDescent="0.15">
      <c r="A118" s="1">
        <v>117</v>
      </c>
      <c r="B118" s="1">
        <f>SUBTOTAL(3,$C$1:C118)-1</f>
        <v>117</v>
      </c>
      <c r="C118" s="23" t="s">
        <v>674</v>
      </c>
      <c r="D118" s="24" t="s">
        <v>445</v>
      </c>
      <c r="E118" s="23" t="s">
        <v>675</v>
      </c>
      <c r="F118" s="23" t="s">
        <v>676</v>
      </c>
      <c r="G118" s="2" t="s">
        <v>699</v>
      </c>
      <c r="H118" s="2" t="s">
        <v>700</v>
      </c>
      <c r="I118" s="25" t="s">
        <v>701</v>
      </c>
      <c r="J118" s="26" t="s">
        <v>83</v>
      </c>
      <c r="K118" s="27" t="s">
        <v>702</v>
      </c>
      <c r="L118" s="28">
        <v>45063</v>
      </c>
      <c r="M118" s="27"/>
      <c r="N118" s="27"/>
      <c r="O118" s="30"/>
      <c r="P118" s="31"/>
      <c r="Q118" s="32"/>
      <c r="R118" s="33"/>
      <c r="S118" s="32"/>
      <c r="T118" s="32"/>
      <c r="U118" s="34"/>
      <c r="V118" s="35"/>
      <c r="W118" s="36"/>
      <c r="X118" s="36"/>
      <c r="Y118" s="36"/>
      <c r="Z118" s="36"/>
      <c r="AA118" s="37"/>
      <c r="AB118" s="38"/>
      <c r="AC118" s="39"/>
      <c r="AD118" s="39"/>
      <c r="AE118" s="39"/>
      <c r="AF118" s="39"/>
      <c r="AG118" s="40"/>
      <c r="AH118" s="41"/>
      <c r="AI118" s="42"/>
      <c r="AJ118" s="42"/>
      <c r="AK118" s="42"/>
      <c r="AL118" s="42"/>
      <c r="AM118" s="43"/>
    </row>
    <row r="119" spans="1:39" ht="24" customHeight="1" x14ac:dyDescent="0.15">
      <c r="A119" s="1">
        <v>118</v>
      </c>
      <c r="B119" s="1">
        <f>SUBTOTAL(3,$C$1:C119)-1</f>
        <v>118</v>
      </c>
      <c r="C119" s="23" t="s">
        <v>674</v>
      </c>
      <c r="D119" s="24" t="s">
        <v>445</v>
      </c>
      <c r="E119" s="23" t="s">
        <v>675</v>
      </c>
      <c r="F119" s="23" t="s">
        <v>676</v>
      </c>
      <c r="G119" s="2" t="s">
        <v>699</v>
      </c>
      <c r="H119" s="2" t="s">
        <v>703</v>
      </c>
      <c r="I119" s="25" t="s">
        <v>704</v>
      </c>
      <c r="J119" s="26" t="s">
        <v>83</v>
      </c>
      <c r="K119" s="27" t="s">
        <v>705</v>
      </c>
      <c r="L119" s="28">
        <v>45063</v>
      </c>
      <c r="M119" s="27"/>
      <c r="N119" s="27"/>
      <c r="O119" s="30"/>
      <c r="P119" s="31"/>
      <c r="Q119" s="32"/>
      <c r="R119" s="33"/>
      <c r="S119" s="32"/>
      <c r="T119" s="32"/>
      <c r="U119" s="34"/>
      <c r="V119" s="35"/>
      <c r="W119" s="36"/>
      <c r="X119" s="36"/>
      <c r="Y119" s="36"/>
      <c r="Z119" s="36"/>
      <c r="AA119" s="37"/>
      <c r="AB119" s="38"/>
      <c r="AC119" s="39"/>
      <c r="AD119" s="39"/>
      <c r="AE119" s="39"/>
      <c r="AF119" s="39"/>
      <c r="AG119" s="40"/>
      <c r="AH119" s="41"/>
      <c r="AI119" s="42"/>
      <c r="AJ119" s="42"/>
      <c r="AK119" s="42"/>
      <c r="AL119" s="42"/>
      <c r="AM119" s="43"/>
    </row>
    <row r="120" spans="1:39" ht="24" customHeight="1" x14ac:dyDescent="0.15">
      <c r="A120" s="1">
        <v>119</v>
      </c>
      <c r="B120" s="1">
        <f>SUBTOTAL(3,$C$1:C120)-1</f>
        <v>119</v>
      </c>
      <c r="C120" s="23" t="s">
        <v>674</v>
      </c>
      <c r="D120" s="24" t="s">
        <v>445</v>
      </c>
      <c r="E120" s="23" t="s">
        <v>675</v>
      </c>
      <c r="F120" s="23" t="s">
        <v>676</v>
      </c>
      <c r="G120" s="2" t="s">
        <v>699</v>
      </c>
      <c r="H120" s="2" t="s">
        <v>706</v>
      </c>
      <c r="I120" s="25" t="s">
        <v>707</v>
      </c>
      <c r="J120" s="26" t="s">
        <v>83</v>
      </c>
      <c r="K120" s="27" t="s">
        <v>708</v>
      </c>
      <c r="L120" s="28">
        <v>45126</v>
      </c>
      <c r="M120" s="27"/>
      <c r="N120" s="27"/>
      <c r="O120" s="30" t="s">
        <v>115</v>
      </c>
      <c r="P120" s="31"/>
      <c r="Q120" s="32"/>
      <c r="R120" s="33"/>
      <c r="S120" s="32"/>
      <c r="T120" s="32"/>
      <c r="U120" s="34"/>
      <c r="V120" s="35"/>
      <c r="W120" s="36"/>
      <c r="X120" s="36"/>
      <c r="Y120" s="36"/>
      <c r="Z120" s="36"/>
      <c r="AA120" s="37"/>
      <c r="AB120" s="38"/>
      <c r="AC120" s="39"/>
      <c r="AD120" s="39"/>
      <c r="AE120" s="39"/>
      <c r="AF120" s="39"/>
      <c r="AG120" s="40"/>
      <c r="AH120" s="41"/>
      <c r="AI120" s="42"/>
      <c r="AJ120" s="42"/>
      <c r="AK120" s="42"/>
      <c r="AL120" s="42"/>
      <c r="AM120" s="43"/>
    </row>
    <row r="121" spans="1:39" ht="24" customHeight="1" x14ac:dyDescent="0.15">
      <c r="A121" s="1">
        <v>120</v>
      </c>
      <c r="B121" s="1">
        <f>SUBTOTAL(3,$C$1:C121)-1</f>
        <v>120</v>
      </c>
      <c r="C121" s="23" t="s">
        <v>674</v>
      </c>
      <c r="D121" s="24" t="s">
        <v>445</v>
      </c>
      <c r="E121" s="23" t="s">
        <v>675</v>
      </c>
      <c r="F121" s="23" t="s">
        <v>676</v>
      </c>
      <c r="G121" s="2" t="s">
        <v>579</v>
      </c>
      <c r="H121" s="2" t="s">
        <v>709</v>
      </c>
      <c r="I121" s="25" t="s">
        <v>710</v>
      </c>
      <c r="J121" s="26" t="s">
        <v>283</v>
      </c>
      <c r="K121" s="27" t="s">
        <v>711</v>
      </c>
      <c r="L121" s="28">
        <v>45383</v>
      </c>
      <c r="M121" s="27"/>
      <c r="N121" s="27"/>
      <c r="O121" s="30" t="s">
        <v>71</v>
      </c>
      <c r="P121" s="31"/>
      <c r="Q121" s="32"/>
      <c r="R121" s="33"/>
      <c r="S121" s="32"/>
      <c r="T121" s="32"/>
      <c r="U121" s="34"/>
      <c r="V121" s="35"/>
      <c r="W121" s="36"/>
      <c r="X121" s="36"/>
      <c r="Y121" s="36"/>
      <c r="Z121" s="36"/>
      <c r="AA121" s="37"/>
      <c r="AB121" s="38"/>
      <c r="AC121" s="39"/>
      <c r="AD121" s="39"/>
      <c r="AE121" s="39"/>
      <c r="AF121" s="39"/>
      <c r="AG121" s="40"/>
      <c r="AH121" s="41"/>
      <c r="AI121" s="42"/>
      <c r="AJ121" s="42"/>
      <c r="AK121" s="42"/>
      <c r="AL121" s="42"/>
      <c r="AM121" s="43"/>
    </row>
    <row r="122" spans="1:39" ht="24" customHeight="1" x14ac:dyDescent="0.15">
      <c r="A122" s="1">
        <v>121</v>
      </c>
      <c r="B122" s="1">
        <f>SUBTOTAL(3,$C$1:C122)-1</f>
        <v>121</v>
      </c>
      <c r="C122" s="23" t="s">
        <v>674</v>
      </c>
      <c r="D122" s="24" t="s">
        <v>445</v>
      </c>
      <c r="E122" s="23" t="s">
        <v>675</v>
      </c>
      <c r="F122" s="23" t="s">
        <v>676</v>
      </c>
      <c r="G122" s="2" t="s">
        <v>30</v>
      </c>
      <c r="H122" s="2" t="s">
        <v>712</v>
      </c>
      <c r="I122" s="25" t="s">
        <v>713</v>
      </c>
      <c r="J122" s="26" t="s">
        <v>141</v>
      </c>
      <c r="K122" s="27" t="s">
        <v>714</v>
      </c>
      <c r="L122" s="28">
        <v>45434</v>
      </c>
      <c r="M122" s="27"/>
      <c r="N122" s="27"/>
      <c r="O122" s="30"/>
      <c r="P122" s="31"/>
      <c r="Q122" s="32"/>
      <c r="R122" s="33"/>
      <c r="S122" s="32"/>
      <c r="T122" s="32"/>
      <c r="U122" s="34"/>
      <c r="V122" s="35"/>
      <c r="W122" s="36"/>
      <c r="X122" s="36"/>
      <c r="Y122" s="36"/>
      <c r="Z122" s="36"/>
      <c r="AA122" s="37"/>
      <c r="AB122" s="38"/>
      <c r="AC122" s="39"/>
      <c r="AD122" s="39"/>
      <c r="AE122" s="39"/>
      <c r="AF122" s="39"/>
      <c r="AG122" s="40"/>
      <c r="AH122" s="41"/>
      <c r="AI122" s="42"/>
      <c r="AJ122" s="42"/>
      <c r="AK122" s="42"/>
      <c r="AL122" s="42"/>
      <c r="AM122" s="43"/>
    </row>
    <row r="123" spans="1:39" ht="24" customHeight="1" x14ac:dyDescent="0.15">
      <c r="A123" s="1">
        <v>122</v>
      </c>
      <c r="B123" s="1">
        <f>SUBTOTAL(3,$C$1:C123)-1</f>
        <v>122</v>
      </c>
      <c r="C123" s="23" t="s">
        <v>715</v>
      </c>
      <c r="D123" s="24" t="s">
        <v>424</v>
      </c>
      <c r="E123" s="23" t="s">
        <v>716</v>
      </c>
      <c r="F123" s="23" t="s">
        <v>717</v>
      </c>
      <c r="G123" s="2" t="s">
        <v>80</v>
      </c>
      <c r="H123" s="2" t="s">
        <v>718</v>
      </c>
      <c r="I123" s="25" t="s">
        <v>719</v>
      </c>
      <c r="J123" s="26" t="s">
        <v>83</v>
      </c>
      <c r="K123" s="27" t="s">
        <v>720</v>
      </c>
      <c r="L123" s="28"/>
      <c r="M123" s="27"/>
      <c r="N123" s="27"/>
      <c r="O123" s="30" t="s">
        <v>346</v>
      </c>
      <c r="P123" s="31" t="s">
        <v>92</v>
      </c>
      <c r="Q123" s="32"/>
      <c r="R123" s="33"/>
      <c r="S123" s="32"/>
      <c r="T123" s="32"/>
      <c r="U123" s="34" t="s">
        <v>62</v>
      </c>
      <c r="V123" s="35"/>
      <c r="W123" s="36"/>
      <c r="X123" s="36"/>
      <c r="Y123" s="36"/>
      <c r="Z123" s="36"/>
      <c r="AA123" s="37"/>
      <c r="AB123" s="38"/>
      <c r="AC123" s="39"/>
      <c r="AD123" s="39"/>
      <c r="AE123" s="39"/>
      <c r="AF123" s="39"/>
      <c r="AG123" s="40"/>
      <c r="AH123" s="41"/>
      <c r="AI123" s="42"/>
      <c r="AJ123" s="42"/>
      <c r="AK123" s="42"/>
      <c r="AL123" s="42"/>
      <c r="AM123" s="43"/>
    </row>
    <row r="124" spans="1:39" ht="24" customHeight="1" x14ac:dyDescent="0.15">
      <c r="A124" s="1">
        <v>123</v>
      </c>
      <c r="B124" s="1">
        <f>SUBTOTAL(3,$C$1:C124)-1</f>
        <v>123</v>
      </c>
      <c r="C124" s="23" t="s">
        <v>721</v>
      </c>
      <c r="D124" s="24" t="s">
        <v>55</v>
      </c>
      <c r="E124" s="23" t="s">
        <v>722</v>
      </c>
      <c r="F124" s="23" t="s">
        <v>723</v>
      </c>
      <c r="G124" s="2" t="s">
        <v>240</v>
      </c>
      <c r="H124" s="2" t="s">
        <v>724</v>
      </c>
      <c r="I124" s="25" t="s">
        <v>725</v>
      </c>
      <c r="J124" s="26" t="s">
        <v>113</v>
      </c>
      <c r="K124" s="27" t="s">
        <v>726</v>
      </c>
      <c r="L124" s="28">
        <v>35985</v>
      </c>
      <c r="M124" s="27" t="s">
        <v>727</v>
      </c>
      <c r="N124" s="27"/>
      <c r="O124" s="30" t="s">
        <v>115</v>
      </c>
      <c r="P124" s="31"/>
      <c r="Q124" s="32"/>
      <c r="R124" s="33"/>
      <c r="S124" s="32"/>
      <c r="T124" s="32"/>
      <c r="U124" s="34"/>
      <c r="V124" s="35"/>
      <c r="W124" s="36"/>
      <c r="X124" s="36"/>
      <c r="Y124" s="36"/>
      <c r="Z124" s="36"/>
      <c r="AA124" s="37"/>
      <c r="AB124" s="38"/>
      <c r="AC124" s="39"/>
      <c r="AD124" s="39"/>
      <c r="AE124" s="39"/>
      <c r="AF124" s="39"/>
      <c r="AG124" s="40"/>
      <c r="AH124" s="41"/>
      <c r="AI124" s="42"/>
      <c r="AJ124" s="42"/>
      <c r="AK124" s="42"/>
      <c r="AL124" s="42"/>
      <c r="AM124" s="43"/>
    </row>
    <row r="125" spans="1:39" ht="24" customHeight="1" x14ac:dyDescent="0.15">
      <c r="A125" s="1">
        <v>124</v>
      </c>
      <c r="B125" s="1">
        <f>SUBTOTAL(3,$C$1:C125)-1</f>
        <v>124</v>
      </c>
      <c r="C125" s="23" t="s">
        <v>728</v>
      </c>
      <c r="D125" s="24" t="s">
        <v>729</v>
      </c>
      <c r="E125" s="23" t="s">
        <v>730</v>
      </c>
      <c r="F125" s="23" t="s">
        <v>731</v>
      </c>
      <c r="G125" s="2" t="s">
        <v>195</v>
      </c>
      <c r="H125" s="2" t="s">
        <v>732</v>
      </c>
      <c r="I125" s="25" t="s">
        <v>733</v>
      </c>
      <c r="J125" s="26" t="s">
        <v>122</v>
      </c>
      <c r="K125" s="27" t="s">
        <v>734</v>
      </c>
      <c r="L125" s="28">
        <v>36479</v>
      </c>
      <c r="M125" s="27"/>
      <c r="N125" s="27"/>
      <c r="O125" s="30" t="s">
        <v>62</v>
      </c>
      <c r="P125" s="31"/>
      <c r="Q125" s="32"/>
      <c r="R125" s="33"/>
      <c r="S125" s="32"/>
      <c r="T125" s="32"/>
      <c r="U125" s="34"/>
      <c r="V125" s="35"/>
      <c r="W125" s="36"/>
      <c r="X125" s="36"/>
      <c r="Y125" s="36"/>
      <c r="Z125" s="36"/>
      <c r="AA125" s="37"/>
      <c r="AB125" s="38"/>
      <c r="AC125" s="39"/>
      <c r="AD125" s="39"/>
      <c r="AE125" s="39"/>
      <c r="AF125" s="39"/>
      <c r="AG125" s="40"/>
      <c r="AH125" s="41"/>
      <c r="AI125" s="42"/>
      <c r="AJ125" s="42"/>
      <c r="AK125" s="42"/>
      <c r="AL125" s="42"/>
      <c r="AM125" s="43"/>
    </row>
    <row r="126" spans="1:39" ht="24" customHeight="1" x14ac:dyDescent="0.15">
      <c r="A126" s="1">
        <v>125</v>
      </c>
      <c r="B126" s="1">
        <f>SUBTOTAL(3,$C$1:C126)-1</f>
        <v>125</v>
      </c>
      <c r="C126" s="23" t="s">
        <v>735</v>
      </c>
      <c r="D126" s="24" t="s">
        <v>736</v>
      </c>
      <c r="E126" s="23" t="s">
        <v>737</v>
      </c>
      <c r="F126" s="23" t="s">
        <v>738</v>
      </c>
      <c r="G126" s="2" t="s">
        <v>739</v>
      </c>
      <c r="H126" s="2" t="s">
        <v>740</v>
      </c>
      <c r="I126" s="25" t="s">
        <v>741</v>
      </c>
      <c r="J126" s="26" t="s">
        <v>742</v>
      </c>
      <c r="K126" s="27" t="s">
        <v>743</v>
      </c>
      <c r="L126" s="28">
        <v>37943</v>
      </c>
      <c r="M126" s="27"/>
      <c r="N126" s="27"/>
      <c r="O126" s="30" t="s">
        <v>744</v>
      </c>
      <c r="P126" s="31" t="s">
        <v>33</v>
      </c>
      <c r="Q126" s="32"/>
      <c r="R126" s="33">
        <v>37943</v>
      </c>
      <c r="S126" s="32"/>
      <c r="T126" s="32"/>
      <c r="U126" s="34" t="s">
        <v>361</v>
      </c>
      <c r="V126" s="35"/>
      <c r="W126" s="36"/>
      <c r="X126" s="36"/>
      <c r="Y126" s="36"/>
      <c r="Z126" s="36"/>
      <c r="AA126" s="37"/>
      <c r="AB126" s="38"/>
      <c r="AC126" s="39"/>
      <c r="AD126" s="39"/>
      <c r="AE126" s="39"/>
      <c r="AF126" s="39"/>
      <c r="AG126" s="40"/>
      <c r="AH126" s="41"/>
      <c r="AI126" s="42"/>
      <c r="AJ126" s="42"/>
      <c r="AK126" s="42"/>
      <c r="AL126" s="42"/>
      <c r="AM126" s="43"/>
    </row>
    <row r="127" spans="1:39" ht="24" customHeight="1" x14ac:dyDescent="0.15">
      <c r="A127" s="1">
        <v>126</v>
      </c>
      <c r="B127" s="1">
        <f>SUBTOTAL(3,$C$1:C127)-1</f>
        <v>126</v>
      </c>
      <c r="C127" s="23" t="s">
        <v>745</v>
      </c>
      <c r="D127" s="24" t="s">
        <v>497</v>
      </c>
      <c r="E127" s="23" t="s">
        <v>746</v>
      </c>
      <c r="F127" s="23" t="s">
        <v>747</v>
      </c>
      <c r="G127" s="2" t="s">
        <v>371</v>
      </c>
      <c r="H127" s="2" t="s">
        <v>748</v>
      </c>
      <c r="I127" s="25" t="s">
        <v>749</v>
      </c>
      <c r="J127" s="26" t="s">
        <v>83</v>
      </c>
      <c r="K127" s="27" t="s">
        <v>750</v>
      </c>
      <c r="L127" s="28"/>
      <c r="M127" s="27" t="s">
        <v>751</v>
      </c>
      <c r="N127" s="27"/>
      <c r="O127" s="30" t="s">
        <v>752</v>
      </c>
      <c r="P127" s="31"/>
      <c r="Q127" s="32"/>
      <c r="R127" s="33"/>
      <c r="S127" s="32"/>
      <c r="T127" s="32"/>
      <c r="U127" s="34"/>
      <c r="V127" s="35"/>
      <c r="W127" s="36"/>
      <c r="X127" s="36"/>
      <c r="Y127" s="36"/>
      <c r="Z127" s="36"/>
      <c r="AA127" s="37"/>
      <c r="AB127" s="38"/>
      <c r="AC127" s="39"/>
      <c r="AD127" s="39"/>
      <c r="AE127" s="39"/>
      <c r="AF127" s="39"/>
      <c r="AG127" s="40"/>
      <c r="AH127" s="41"/>
      <c r="AI127" s="42"/>
      <c r="AJ127" s="42"/>
      <c r="AK127" s="42"/>
      <c r="AL127" s="42"/>
      <c r="AM127" s="43"/>
    </row>
    <row r="128" spans="1:39" ht="24" customHeight="1" x14ac:dyDescent="0.15">
      <c r="A128" s="1">
        <v>127</v>
      </c>
      <c r="B128" s="1">
        <f>SUBTOTAL(3,$C$1:C128)-1</f>
        <v>127</v>
      </c>
      <c r="C128" s="23" t="s">
        <v>753</v>
      </c>
      <c r="D128" s="24" t="s">
        <v>55</v>
      </c>
      <c r="E128" s="23" t="s">
        <v>754</v>
      </c>
      <c r="F128" s="23" t="s">
        <v>755</v>
      </c>
      <c r="G128" s="2" t="s">
        <v>58</v>
      </c>
      <c r="H128" s="2" t="s">
        <v>756</v>
      </c>
      <c r="I128" s="25" t="s">
        <v>757</v>
      </c>
      <c r="J128" s="26" t="s">
        <v>92</v>
      </c>
      <c r="K128" s="27" t="s">
        <v>758</v>
      </c>
      <c r="L128" s="28"/>
      <c r="M128" s="29">
        <v>34973</v>
      </c>
      <c r="N128" s="27"/>
      <c r="O128" s="30" t="s">
        <v>71</v>
      </c>
      <c r="P128" s="31"/>
      <c r="Q128" s="32"/>
      <c r="R128" s="33"/>
      <c r="S128" s="32"/>
      <c r="T128" s="32"/>
      <c r="U128" s="34"/>
      <c r="V128" s="35"/>
      <c r="W128" s="36"/>
      <c r="X128" s="36"/>
      <c r="Y128" s="36"/>
      <c r="Z128" s="36"/>
      <c r="AA128" s="37"/>
      <c r="AB128" s="38"/>
      <c r="AC128" s="39"/>
      <c r="AD128" s="39"/>
      <c r="AE128" s="39"/>
      <c r="AF128" s="39"/>
      <c r="AG128" s="40"/>
      <c r="AH128" s="41"/>
      <c r="AI128" s="42"/>
      <c r="AJ128" s="42"/>
      <c r="AK128" s="42"/>
      <c r="AL128" s="42"/>
      <c r="AM128" s="43"/>
    </row>
    <row r="129" spans="1:39" ht="24" customHeight="1" x14ac:dyDescent="0.15">
      <c r="A129" s="1">
        <v>128</v>
      </c>
      <c r="B129" s="1">
        <f>SUBTOTAL(3,$C$1:C129)-1</f>
        <v>128</v>
      </c>
      <c r="C129" s="23" t="s">
        <v>759</v>
      </c>
      <c r="D129" s="24" t="s">
        <v>277</v>
      </c>
      <c r="E129" s="23" t="s">
        <v>760</v>
      </c>
      <c r="F129" s="23" t="s">
        <v>761</v>
      </c>
      <c r="G129" s="2" t="s">
        <v>762</v>
      </c>
      <c r="H129" s="2" t="s">
        <v>763</v>
      </c>
      <c r="I129" s="25" t="s">
        <v>764</v>
      </c>
      <c r="J129" s="26" t="s">
        <v>33</v>
      </c>
      <c r="K129" s="27" t="s">
        <v>765</v>
      </c>
      <c r="L129" s="28">
        <v>33925</v>
      </c>
      <c r="M129" s="27"/>
      <c r="N129" s="27"/>
      <c r="O129" s="30" t="s">
        <v>62</v>
      </c>
      <c r="P129" s="31"/>
      <c r="Q129" s="32"/>
      <c r="R129" s="33"/>
      <c r="S129" s="32"/>
      <c r="T129" s="32"/>
      <c r="U129" s="34"/>
      <c r="V129" s="35"/>
      <c r="W129" s="36"/>
      <c r="X129" s="36"/>
      <c r="Y129" s="36"/>
      <c r="Z129" s="36"/>
      <c r="AA129" s="37"/>
      <c r="AB129" s="38"/>
      <c r="AC129" s="39"/>
      <c r="AD129" s="39"/>
      <c r="AE129" s="39"/>
      <c r="AF129" s="39"/>
      <c r="AG129" s="40"/>
      <c r="AH129" s="41"/>
      <c r="AI129" s="42"/>
      <c r="AJ129" s="42"/>
      <c r="AK129" s="42"/>
      <c r="AL129" s="42"/>
      <c r="AM129" s="43"/>
    </row>
    <row r="130" spans="1:39" ht="24" customHeight="1" x14ac:dyDescent="0.15">
      <c r="A130" s="1">
        <v>129</v>
      </c>
      <c r="B130" s="1">
        <f>SUBTOTAL(3,$C$1:C130)-1</f>
        <v>129</v>
      </c>
      <c r="C130" s="23" t="s">
        <v>766</v>
      </c>
      <c r="D130" s="24" t="s">
        <v>254</v>
      </c>
      <c r="E130" s="23" t="s">
        <v>767</v>
      </c>
      <c r="F130" s="23" t="s">
        <v>768</v>
      </c>
      <c r="G130" s="2" t="s">
        <v>769</v>
      </c>
      <c r="H130" s="48" t="s">
        <v>770</v>
      </c>
      <c r="I130" s="25" t="s">
        <v>771</v>
      </c>
      <c r="J130" s="26" t="s">
        <v>83</v>
      </c>
      <c r="K130" s="29" t="s">
        <v>772</v>
      </c>
      <c r="L130" s="28">
        <v>39771</v>
      </c>
      <c r="M130" s="29"/>
      <c r="N130" s="27"/>
      <c r="O130" s="30" t="s">
        <v>71</v>
      </c>
      <c r="P130" s="31" t="s">
        <v>211</v>
      </c>
      <c r="Q130" s="32" t="s">
        <v>773</v>
      </c>
      <c r="R130" s="33" t="s">
        <v>774</v>
      </c>
      <c r="S130" s="32"/>
      <c r="T130" s="32"/>
      <c r="U130" s="34" t="s">
        <v>71</v>
      </c>
      <c r="V130" s="35"/>
      <c r="W130" s="36"/>
      <c r="X130" s="36"/>
      <c r="Y130" s="36"/>
      <c r="Z130" s="36"/>
      <c r="AA130" s="37"/>
      <c r="AB130" s="38"/>
      <c r="AC130" s="39"/>
      <c r="AD130" s="39"/>
      <c r="AE130" s="39"/>
      <c r="AF130" s="39"/>
      <c r="AG130" s="40"/>
      <c r="AH130" s="41"/>
      <c r="AI130" s="42"/>
      <c r="AJ130" s="42"/>
      <c r="AK130" s="42"/>
      <c r="AL130" s="42"/>
      <c r="AM130" s="43"/>
    </row>
    <row r="131" spans="1:39" ht="24" customHeight="1" x14ac:dyDescent="0.15">
      <c r="A131" s="1">
        <v>130</v>
      </c>
      <c r="B131" s="1">
        <f>SUBTOTAL(3,$C$1:C131)-1</f>
        <v>130</v>
      </c>
      <c r="C131" s="23" t="s">
        <v>766</v>
      </c>
      <c r="D131" s="24" t="s">
        <v>254</v>
      </c>
      <c r="E131" s="23" t="s">
        <v>767</v>
      </c>
      <c r="F131" s="23" t="s">
        <v>775</v>
      </c>
      <c r="G131" s="2" t="s">
        <v>80</v>
      </c>
      <c r="H131" s="2" t="s">
        <v>776</v>
      </c>
      <c r="I131" s="25" t="s">
        <v>777</v>
      </c>
      <c r="J131" s="26" t="s">
        <v>83</v>
      </c>
      <c r="K131" s="27" t="s">
        <v>778</v>
      </c>
      <c r="L131" s="28">
        <v>38854</v>
      </c>
      <c r="M131" s="27"/>
      <c r="N131" s="27"/>
      <c r="O131" s="30" t="s">
        <v>53</v>
      </c>
      <c r="P131" s="31" t="s">
        <v>169</v>
      </c>
      <c r="Q131" s="32" t="s">
        <v>779</v>
      </c>
      <c r="R131" s="33">
        <v>38854</v>
      </c>
      <c r="S131" s="32"/>
      <c r="T131" s="32"/>
      <c r="U131" s="34" t="s">
        <v>53</v>
      </c>
      <c r="V131" s="35"/>
      <c r="W131" s="36"/>
      <c r="X131" s="36"/>
      <c r="Y131" s="36"/>
      <c r="Z131" s="36"/>
      <c r="AA131" s="37"/>
      <c r="AB131" s="38"/>
      <c r="AC131" s="39"/>
      <c r="AD131" s="39"/>
      <c r="AE131" s="39"/>
      <c r="AF131" s="39"/>
      <c r="AG131" s="40"/>
      <c r="AH131" s="41"/>
      <c r="AI131" s="42"/>
      <c r="AJ131" s="42"/>
      <c r="AK131" s="42"/>
      <c r="AL131" s="42"/>
      <c r="AM131" s="43"/>
    </row>
    <row r="132" spans="1:39" ht="24" customHeight="1" x14ac:dyDescent="0.15">
      <c r="A132" s="1">
        <v>131</v>
      </c>
      <c r="B132" s="1">
        <f>SUBTOTAL(3,$C$1:C132)-1</f>
        <v>131</v>
      </c>
      <c r="C132" s="23" t="s">
        <v>766</v>
      </c>
      <c r="D132" s="24" t="s">
        <v>254</v>
      </c>
      <c r="E132" s="23" t="s">
        <v>767</v>
      </c>
      <c r="F132" s="23" t="s">
        <v>775</v>
      </c>
      <c r="G132" s="2" t="s">
        <v>80</v>
      </c>
      <c r="H132" s="2" t="s">
        <v>780</v>
      </c>
      <c r="I132" s="25" t="s">
        <v>781</v>
      </c>
      <c r="J132" s="26" t="s">
        <v>83</v>
      </c>
      <c r="K132" s="27" t="s">
        <v>782</v>
      </c>
      <c r="L132" s="28">
        <v>36248</v>
      </c>
      <c r="M132" s="27"/>
      <c r="N132" s="27"/>
      <c r="O132" s="30" t="s">
        <v>361</v>
      </c>
      <c r="P132" s="31"/>
      <c r="Q132" s="32"/>
      <c r="R132" s="33"/>
      <c r="S132" s="32"/>
      <c r="T132" s="32"/>
      <c r="U132" s="34"/>
      <c r="V132" s="35"/>
      <c r="W132" s="36"/>
      <c r="X132" s="36"/>
      <c r="Y132" s="36"/>
      <c r="Z132" s="36"/>
      <c r="AA132" s="37"/>
      <c r="AB132" s="38"/>
      <c r="AC132" s="39"/>
      <c r="AD132" s="39"/>
      <c r="AE132" s="39"/>
      <c r="AF132" s="39"/>
      <c r="AG132" s="40"/>
      <c r="AH132" s="41"/>
      <c r="AI132" s="42"/>
      <c r="AJ132" s="42"/>
      <c r="AK132" s="42"/>
      <c r="AL132" s="42"/>
      <c r="AM132" s="43"/>
    </row>
    <row r="133" spans="1:39" ht="24" customHeight="1" x14ac:dyDescent="0.15">
      <c r="A133" s="1">
        <v>132</v>
      </c>
      <c r="B133" s="1">
        <f>SUBTOTAL(3,$C$1:C133)-1</f>
        <v>132</v>
      </c>
      <c r="C133" s="23" t="s">
        <v>766</v>
      </c>
      <c r="D133" s="24" t="s">
        <v>254</v>
      </c>
      <c r="E133" s="23" t="s">
        <v>767</v>
      </c>
      <c r="F133" s="23" t="s">
        <v>775</v>
      </c>
      <c r="G133" s="2" t="s">
        <v>80</v>
      </c>
      <c r="H133" s="2" t="s">
        <v>783</v>
      </c>
      <c r="I133" s="25" t="s">
        <v>784</v>
      </c>
      <c r="J133" s="26" t="s">
        <v>83</v>
      </c>
      <c r="K133" s="27" t="s">
        <v>785</v>
      </c>
      <c r="L133" s="28">
        <v>38063</v>
      </c>
      <c r="M133" s="27"/>
      <c r="N133" s="27"/>
      <c r="O133" s="30" t="s">
        <v>786</v>
      </c>
      <c r="P133" s="31"/>
      <c r="Q133" s="32"/>
      <c r="R133" s="33"/>
      <c r="S133" s="32"/>
      <c r="T133" s="32"/>
      <c r="U133" s="34"/>
      <c r="V133" s="35"/>
      <c r="W133" s="36"/>
      <c r="X133" s="36"/>
      <c r="Y133" s="36"/>
      <c r="Z133" s="36"/>
      <c r="AA133" s="37"/>
      <c r="AB133" s="38"/>
      <c r="AC133" s="39"/>
      <c r="AD133" s="39"/>
      <c r="AE133" s="39"/>
      <c r="AF133" s="39"/>
      <c r="AG133" s="40"/>
      <c r="AH133" s="41"/>
      <c r="AI133" s="42"/>
      <c r="AJ133" s="42"/>
      <c r="AK133" s="42"/>
      <c r="AL133" s="42"/>
      <c r="AM133" s="43"/>
    </row>
    <row r="134" spans="1:39" ht="24" customHeight="1" x14ac:dyDescent="0.15">
      <c r="A134" s="1">
        <v>133</v>
      </c>
      <c r="B134" s="1">
        <f>SUBTOTAL(3,$C$1:C134)-1</f>
        <v>133</v>
      </c>
      <c r="C134" s="23" t="s">
        <v>766</v>
      </c>
      <c r="D134" s="24" t="s">
        <v>254</v>
      </c>
      <c r="E134" s="23" t="s">
        <v>767</v>
      </c>
      <c r="F134" s="23" t="s">
        <v>775</v>
      </c>
      <c r="G134" s="2" t="s">
        <v>787</v>
      </c>
      <c r="H134" s="2" t="s">
        <v>788</v>
      </c>
      <c r="I134" s="25" t="s">
        <v>789</v>
      </c>
      <c r="J134" s="26" t="s">
        <v>206</v>
      </c>
      <c r="K134" s="27" t="s">
        <v>790</v>
      </c>
      <c r="L134" s="28">
        <v>38980</v>
      </c>
      <c r="M134" s="27"/>
      <c r="N134" s="27"/>
      <c r="O134" s="30" t="s">
        <v>791</v>
      </c>
      <c r="P134" s="31"/>
      <c r="Q134" s="32"/>
      <c r="R134" s="33"/>
      <c r="S134" s="32"/>
      <c r="T134" s="32"/>
      <c r="U134" s="34"/>
      <c r="V134" s="35"/>
      <c r="W134" s="36"/>
      <c r="X134" s="36"/>
      <c r="Y134" s="36"/>
      <c r="Z134" s="36"/>
      <c r="AA134" s="37"/>
      <c r="AB134" s="38"/>
      <c r="AC134" s="39"/>
      <c r="AD134" s="39"/>
      <c r="AE134" s="39"/>
      <c r="AF134" s="39"/>
      <c r="AG134" s="40"/>
      <c r="AH134" s="41"/>
      <c r="AI134" s="42"/>
      <c r="AJ134" s="42"/>
      <c r="AK134" s="42"/>
      <c r="AL134" s="42"/>
      <c r="AM134" s="43"/>
    </row>
    <row r="135" spans="1:39" ht="24" customHeight="1" x14ac:dyDescent="0.15">
      <c r="A135" s="1">
        <v>134</v>
      </c>
      <c r="B135" s="1">
        <f>SUBTOTAL(3,$C$1:C135)-1</f>
        <v>134</v>
      </c>
      <c r="C135" s="23" t="s">
        <v>766</v>
      </c>
      <c r="D135" s="24" t="s">
        <v>254</v>
      </c>
      <c r="E135" s="23" t="s">
        <v>767</v>
      </c>
      <c r="F135" s="23" t="s">
        <v>792</v>
      </c>
      <c r="G135" s="2" t="s">
        <v>240</v>
      </c>
      <c r="H135" s="2" t="s">
        <v>793</v>
      </c>
      <c r="I135" s="25" t="s">
        <v>794</v>
      </c>
      <c r="J135" s="26" t="s">
        <v>113</v>
      </c>
      <c r="K135" s="27" t="s">
        <v>795</v>
      </c>
      <c r="L135" s="28">
        <v>37088</v>
      </c>
      <c r="M135" s="27"/>
      <c r="N135" s="27"/>
      <c r="O135" s="30" t="s">
        <v>62</v>
      </c>
      <c r="P135" s="31"/>
      <c r="Q135" s="32"/>
      <c r="R135" s="33"/>
      <c r="S135" s="32"/>
      <c r="T135" s="32"/>
      <c r="U135" s="34"/>
      <c r="V135" s="35"/>
      <c r="W135" s="36"/>
      <c r="X135" s="36"/>
      <c r="Y135" s="36"/>
      <c r="Z135" s="36"/>
      <c r="AA135" s="37"/>
      <c r="AB135" s="38"/>
      <c r="AC135" s="39"/>
      <c r="AD135" s="39"/>
      <c r="AE135" s="39"/>
      <c r="AF135" s="39"/>
      <c r="AG135" s="40"/>
      <c r="AH135" s="41"/>
      <c r="AI135" s="42"/>
      <c r="AJ135" s="42"/>
      <c r="AK135" s="42"/>
      <c r="AL135" s="42"/>
      <c r="AM135" s="43"/>
    </row>
    <row r="136" spans="1:39" ht="24" customHeight="1" x14ac:dyDescent="0.15">
      <c r="A136" s="1">
        <v>135</v>
      </c>
      <c r="B136" s="1">
        <f>SUBTOTAL(3,$C$1:C136)-1</f>
        <v>135</v>
      </c>
      <c r="C136" s="23" t="s">
        <v>766</v>
      </c>
      <c r="D136" s="24" t="s">
        <v>254</v>
      </c>
      <c r="E136" s="23" t="s">
        <v>767</v>
      </c>
      <c r="F136" s="23" t="s">
        <v>775</v>
      </c>
      <c r="G136" s="2" t="s">
        <v>383</v>
      </c>
      <c r="H136" s="2" t="s">
        <v>796</v>
      </c>
      <c r="I136" s="25" t="s">
        <v>797</v>
      </c>
      <c r="J136" s="26" t="s">
        <v>92</v>
      </c>
      <c r="K136" s="27" t="s">
        <v>798</v>
      </c>
      <c r="L136" s="28">
        <v>38063</v>
      </c>
      <c r="M136" s="27"/>
      <c r="N136" s="27"/>
      <c r="O136" s="30" t="s">
        <v>71</v>
      </c>
      <c r="P136" s="31"/>
      <c r="Q136" s="32"/>
      <c r="R136" s="33"/>
      <c r="S136" s="32"/>
      <c r="T136" s="32"/>
      <c r="U136" s="34"/>
      <c r="V136" s="35"/>
      <c r="W136" s="36"/>
      <c r="X136" s="36"/>
      <c r="Y136" s="36"/>
      <c r="Z136" s="36"/>
      <c r="AA136" s="37"/>
      <c r="AB136" s="38"/>
      <c r="AC136" s="39"/>
      <c r="AD136" s="39"/>
      <c r="AE136" s="39"/>
      <c r="AF136" s="39"/>
      <c r="AG136" s="40"/>
      <c r="AH136" s="41"/>
      <c r="AI136" s="42"/>
      <c r="AJ136" s="42"/>
      <c r="AK136" s="42"/>
      <c r="AL136" s="42"/>
      <c r="AM136" s="43"/>
    </row>
    <row r="137" spans="1:39" ht="24" customHeight="1" x14ac:dyDescent="0.15">
      <c r="A137" s="1">
        <v>136</v>
      </c>
      <c r="B137" s="1">
        <f>SUBTOTAL(3,$C$1:C137)-1</f>
        <v>136</v>
      </c>
      <c r="C137" s="23" t="s">
        <v>766</v>
      </c>
      <c r="D137" s="24" t="s">
        <v>254</v>
      </c>
      <c r="E137" s="23" t="s">
        <v>767</v>
      </c>
      <c r="F137" s="23" t="s">
        <v>775</v>
      </c>
      <c r="G137" s="2" t="s">
        <v>257</v>
      </c>
      <c r="H137" s="2" t="s">
        <v>799</v>
      </c>
      <c r="I137" s="25" t="s">
        <v>800</v>
      </c>
      <c r="J137" s="26" t="s">
        <v>206</v>
      </c>
      <c r="K137" s="27" t="s">
        <v>801</v>
      </c>
      <c r="L137" s="28">
        <v>38063</v>
      </c>
      <c r="M137" s="27"/>
      <c r="N137" s="27"/>
      <c r="O137" s="30" t="s">
        <v>115</v>
      </c>
      <c r="P137" s="31"/>
      <c r="Q137" s="32"/>
      <c r="R137" s="33"/>
      <c r="S137" s="32"/>
      <c r="T137" s="32"/>
      <c r="U137" s="34"/>
      <c r="V137" s="35"/>
      <c r="W137" s="36"/>
      <c r="X137" s="36"/>
      <c r="Y137" s="36"/>
      <c r="Z137" s="36"/>
      <c r="AA137" s="37"/>
      <c r="AB137" s="38"/>
      <c r="AC137" s="39"/>
      <c r="AD137" s="39"/>
      <c r="AE137" s="39"/>
      <c r="AF137" s="39"/>
      <c r="AG137" s="40"/>
      <c r="AH137" s="41"/>
      <c r="AI137" s="42"/>
      <c r="AJ137" s="42"/>
      <c r="AK137" s="42"/>
      <c r="AL137" s="42"/>
      <c r="AM137" s="43"/>
    </row>
    <row r="138" spans="1:39" ht="24" customHeight="1" x14ac:dyDescent="0.15">
      <c r="A138" s="1">
        <v>137</v>
      </c>
      <c r="B138" s="1">
        <f>SUBTOTAL(3,$C$1:C138)-1</f>
        <v>137</v>
      </c>
      <c r="C138" s="23" t="s">
        <v>766</v>
      </c>
      <c r="D138" s="24" t="s">
        <v>254</v>
      </c>
      <c r="E138" s="23" t="s">
        <v>767</v>
      </c>
      <c r="F138" s="23" t="s">
        <v>775</v>
      </c>
      <c r="G138" s="2" t="s">
        <v>67</v>
      </c>
      <c r="H138" s="2" t="s">
        <v>802</v>
      </c>
      <c r="I138" s="25" t="s">
        <v>803</v>
      </c>
      <c r="J138" s="26" t="s">
        <v>33</v>
      </c>
      <c r="K138" s="27" t="s">
        <v>804</v>
      </c>
      <c r="L138" s="28">
        <v>36726</v>
      </c>
      <c r="M138" s="27"/>
      <c r="N138" s="27"/>
      <c r="O138" s="30" t="s">
        <v>115</v>
      </c>
      <c r="P138" s="31"/>
      <c r="Q138" s="32"/>
      <c r="R138" s="33"/>
      <c r="S138" s="32"/>
      <c r="T138" s="32"/>
      <c r="U138" s="34"/>
      <c r="V138" s="35"/>
      <c r="W138" s="36"/>
      <c r="X138" s="36"/>
      <c r="Y138" s="36"/>
      <c r="Z138" s="36"/>
      <c r="AA138" s="37"/>
      <c r="AB138" s="38"/>
      <c r="AC138" s="39"/>
      <c r="AD138" s="39"/>
      <c r="AE138" s="39"/>
      <c r="AF138" s="39"/>
      <c r="AG138" s="40"/>
      <c r="AH138" s="41"/>
      <c r="AI138" s="42"/>
      <c r="AJ138" s="42"/>
      <c r="AK138" s="42"/>
      <c r="AL138" s="42"/>
      <c r="AM138" s="43"/>
    </row>
    <row r="139" spans="1:39" ht="24" customHeight="1" x14ac:dyDescent="0.15">
      <c r="A139" s="1">
        <v>138</v>
      </c>
      <c r="B139" s="1">
        <f>SUBTOTAL(3,$C$1:C139)-1</f>
        <v>138</v>
      </c>
      <c r="C139" s="23" t="s">
        <v>766</v>
      </c>
      <c r="D139" s="24" t="s">
        <v>254</v>
      </c>
      <c r="E139" s="23" t="s">
        <v>767</v>
      </c>
      <c r="F139" s="23" t="s">
        <v>775</v>
      </c>
      <c r="G139" s="2" t="s">
        <v>58</v>
      </c>
      <c r="H139" s="2" t="s">
        <v>805</v>
      </c>
      <c r="I139" s="25" t="s">
        <v>806</v>
      </c>
      <c r="J139" s="26" t="s">
        <v>92</v>
      </c>
      <c r="K139" s="27" t="s">
        <v>807</v>
      </c>
      <c r="L139" s="28">
        <v>34545</v>
      </c>
      <c r="M139" s="27"/>
      <c r="N139" s="27"/>
      <c r="O139" s="30" t="s">
        <v>71</v>
      </c>
      <c r="P139" s="31"/>
      <c r="Q139" s="32"/>
      <c r="R139" s="33"/>
      <c r="S139" s="32"/>
      <c r="T139" s="32"/>
      <c r="U139" s="34"/>
      <c r="V139" s="35"/>
      <c r="W139" s="36"/>
      <c r="X139" s="36"/>
      <c r="Y139" s="36"/>
      <c r="Z139" s="36"/>
      <c r="AA139" s="37"/>
      <c r="AB139" s="38"/>
      <c r="AC139" s="39"/>
      <c r="AD139" s="39"/>
      <c r="AE139" s="39"/>
      <c r="AF139" s="39"/>
      <c r="AG139" s="40"/>
      <c r="AH139" s="41"/>
      <c r="AI139" s="42"/>
      <c r="AJ139" s="42"/>
      <c r="AK139" s="42"/>
      <c r="AL139" s="42"/>
      <c r="AM139" s="43"/>
    </row>
    <row r="140" spans="1:39" ht="24" customHeight="1" x14ac:dyDescent="0.15">
      <c r="A140" s="1">
        <v>139</v>
      </c>
      <c r="B140" s="1">
        <f>SUBTOTAL(3,$C$1:C140)-1</f>
        <v>139</v>
      </c>
      <c r="C140" s="23" t="s">
        <v>766</v>
      </c>
      <c r="D140" s="24" t="s">
        <v>254</v>
      </c>
      <c r="E140" s="23" t="s">
        <v>767</v>
      </c>
      <c r="F140" s="23" t="s">
        <v>775</v>
      </c>
      <c r="G140" s="2" t="s">
        <v>58</v>
      </c>
      <c r="H140" s="2" t="s">
        <v>808</v>
      </c>
      <c r="I140" s="25" t="s">
        <v>809</v>
      </c>
      <c r="J140" s="26" t="s">
        <v>74</v>
      </c>
      <c r="K140" s="27" t="s">
        <v>810</v>
      </c>
      <c r="L140" s="28">
        <v>39163</v>
      </c>
      <c r="M140" s="27"/>
      <c r="N140" s="27"/>
      <c r="O140" s="30" t="s">
        <v>71</v>
      </c>
      <c r="P140" s="31"/>
      <c r="Q140" s="32"/>
      <c r="R140" s="33"/>
      <c r="S140" s="32"/>
      <c r="T140" s="32"/>
      <c r="U140" s="34"/>
      <c r="V140" s="35"/>
      <c r="W140" s="36"/>
      <c r="X140" s="36"/>
      <c r="Y140" s="36"/>
      <c r="Z140" s="36"/>
      <c r="AA140" s="37"/>
      <c r="AB140" s="38"/>
      <c r="AC140" s="39"/>
      <c r="AD140" s="39"/>
      <c r="AE140" s="39"/>
      <c r="AF140" s="39"/>
      <c r="AG140" s="40"/>
      <c r="AH140" s="41"/>
      <c r="AI140" s="42"/>
      <c r="AJ140" s="42"/>
      <c r="AK140" s="42"/>
      <c r="AL140" s="42"/>
      <c r="AM140" s="43"/>
    </row>
    <row r="141" spans="1:39" ht="24" customHeight="1" x14ac:dyDescent="0.15">
      <c r="A141" s="1">
        <v>140</v>
      </c>
      <c r="B141" s="1">
        <f>SUBTOTAL(3,$C$1:C141)-1</f>
        <v>140</v>
      </c>
      <c r="C141" s="23" t="s">
        <v>766</v>
      </c>
      <c r="D141" s="24" t="s">
        <v>811</v>
      </c>
      <c r="E141" s="23" t="s">
        <v>767</v>
      </c>
      <c r="F141" s="23" t="s">
        <v>812</v>
      </c>
      <c r="G141" s="2" t="s">
        <v>813</v>
      </c>
      <c r="H141" s="2" t="s">
        <v>814</v>
      </c>
      <c r="I141" s="25" t="s">
        <v>815</v>
      </c>
      <c r="J141" s="26" t="s">
        <v>816</v>
      </c>
      <c r="K141" s="27" t="s">
        <v>817</v>
      </c>
      <c r="L141" s="28">
        <v>38672</v>
      </c>
      <c r="M141" s="27"/>
      <c r="N141" s="27"/>
      <c r="O141" s="30" t="s">
        <v>818</v>
      </c>
      <c r="P141" s="31" t="s">
        <v>33</v>
      </c>
      <c r="Q141" s="32" t="s">
        <v>819</v>
      </c>
      <c r="R141" s="33">
        <v>42081</v>
      </c>
      <c r="S141" s="32"/>
      <c r="T141" s="32"/>
      <c r="U141" s="34" t="s">
        <v>53</v>
      </c>
      <c r="V141" s="35"/>
      <c r="W141" s="36"/>
      <c r="X141" s="36"/>
      <c r="Y141" s="36"/>
      <c r="Z141" s="36"/>
      <c r="AA141" s="37"/>
      <c r="AB141" s="38"/>
      <c r="AC141" s="39"/>
      <c r="AD141" s="39"/>
      <c r="AE141" s="39"/>
      <c r="AF141" s="39"/>
      <c r="AG141" s="40"/>
      <c r="AH141" s="41"/>
      <c r="AI141" s="42"/>
      <c r="AJ141" s="42"/>
      <c r="AK141" s="42"/>
      <c r="AL141" s="42"/>
      <c r="AM141" s="43"/>
    </row>
    <row r="142" spans="1:39" ht="24" customHeight="1" x14ac:dyDescent="0.15">
      <c r="A142" s="1">
        <v>141</v>
      </c>
      <c r="B142" s="1">
        <f>SUBTOTAL(3,$C$1:C142)-1</f>
        <v>141</v>
      </c>
      <c r="C142" s="23" t="s">
        <v>766</v>
      </c>
      <c r="D142" s="24" t="s">
        <v>254</v>
      </c>
      <c r="E142" s="23" t="s">
        <v>767</v>
      </c>
      <c r="F142" s="23" t="s">
        <v>775</v>
      </c>
      <c r="G142" s="2" t="s">
        <v>226</v>
      </c>
      <c r="H142" s="2" t="s">
        <v>820</v>
      </c>
      <c r="I142" s="25" t="s">
        <v>821</v>
      </c>
      <c r="J142" s="26" t="s">
        <v>33</v>
      </c>
      <c r="K142" s="27" t="s">
        <v>822</v>
      </c>
      <c r="L142" s="28">
        <v>34902</v>
      </c>
      <c r="M142" s="27"/>
      <c r="N142" s="27"/>
      <c r="O142" s="30" t="s">
        <v>823</v>
      </c>
      <c r="P142" s="31"/>
      <c r="Q142" s="32"/>
      <c r="R142" s="33"/>
      <c r="S142" s="32"/>
      <c r="T142" s="32"/>
      <c r="U142" s="34"/>
      <c r="V142" s="35"/>
      <c r="W142" s="36"/>
      <c r="X142" s="36"/>
      <c r="Y142" s="36"/>
      <c r="Z142" s="36"/>
      <c r="AA142" s="37"/>
      <c r="AB142" s="38"/>
      <c r="AC142" s="39"/>
      <c r="AD142" s="39"/>
      <c r="AE142" s="39"/>
      <c r="AF142" s="39"/>
      <c r="AG142" s="40"/>
      <c r="AH142" s="41"/>
      <c r="AI142" s="42"/>
      <c r="AJ142" s="42"/>
      <c r="AK142" s="42"/>
      <c r="AL142" s="42"/>
      <c r="AM142" s="43"/>
    </row>
    <row r="143" spans="1:39" ht="24" customHeight="1" x14ac:dyDescent="0.15">
      <c r="A143" s="1">
        <v>142</v>
      </c>
      <c r="B143" s="1">
        <f>SUBTOTAL(3,$C$1:C143)-1</f>
        <v>142</v>
      </c>
      <c r="C143" s="23" t="s">
        <v>766</v>
      </c>
      <c r="D143" s="24" t="s">
        <v>254</v>
      </c>
      <c r="E143" s="23" t="s">
        <v>767</v>
      </c>
      <c r="F143" s="23" t="s">
        <v>775</v>
      </c>
      <c r="G143" s="2" t="s">
        <v>824</v>
      </c>
      <c r="H143" s="2" t="s">
        <v>825</v>
      </c>
      <c r="I143" s="25" t="s">
        <v>826</v>
      </c>
      <c r="J143" s="26" t="s">
        <v>33</v>
      </c>
      <c r="K143" s="27" t="s">
        <v>827</v>
      </c>
      <c r="L143" s="28">
        <v>40681</v>
      </c>
      <c r="M143" s="27"/>
      <c r="N143" s="27"/>
      <c r="O143" s="30" t="s">
        <v>791</v>
      </c>
      <c r="P143" s="31"/>
      <c r="Q143" s="32"/>
      <c r="R143" s="33"/>
      <c r="S143" s="32"/>
      <c r="T143" s="32"/>
      <c r="U143" s="34"/>
      <c r="V143" s="35"/>
      <c r="W143" s="36"/>
      <c r="X143" s="36"/>
      <c r="Y143" s="36"/>
      <c r="Z143" s="36"/>
      <c r="AA143" s="37"/>
      <c r="AB143" s="38"/>
      <c r="AC143" s="39"/>
      <c r="AD143" s="39"/>
      <c r="AE143" s="39"/>
      <c r="AF143" s="39"/>
      <c r="AG143" s="40"/>
      <c r="AH143" s="41"/>
      <c r="AI143" s="42"/>
      <c r="AJ143" s="42"/>
      <c r="AK143" s="42"/>
      <c r="AL143" s="42"/>
      <c r="AM143" s="43"/>
    </row>
    <row r="144" spans="1:39" ht="24" customHeight="1" x14ac:dyDescent="0.15">
      <c r="A144" s="1">
        <v>143</v>
      </c>
      <c r="B144" s="1">
        <f>SUBTOTAL(3,$C$1:C144)-1</f>
        <v>143</v>
      </c>
      <c r="C144" s="23" t="s">
        <v>766</v>
      </c>
      <c r="D144" s="24" t="s">
        <v>254</v>
      </c>
      <c r="E144" s="23" t="s">
        <v>767</v>
      </c>
      <c r="F144" s="23" t="s">
        <v>775</v>
      </c>
      <c r="G144" s="2" t="s">
        <v>828</v>
      </c>
      <c r="H144" s="2" t="s">
        <v>829</v>
      </c>
      <c r="I144" s="25" t="s">
        <v>830</v>
      </c>
      <c r="J144" s="26" t="s">
        <v>33</v>
      </c>
      <c r="K144" s="27" t="s">
        <v>831</v>
      </c>
      <c r="L144" s="28">
        <v>40926</v>
      </c>
      <c r="M144" s="29"/>
      <c r="N144" s="27"/>
      <c r="O144" s="30" t="s">
        <v>115</v>
      </c>
      <c r="P144" s="31"/>
      <c r="Q144" s="32"/>
      <c r="R144" s="33"/>
      <c r="S144" s="32"/>
      <c r="T144" s="32"/>
      <c r="U144" s="34"/>
      <c r="V144" s="35"/>
      <c r="W144" s="36"/>
      <c r="X144" s="36"/>
      <c r="Y144" s="36"/>
      <c r="Z144" s="36"/>
      <c r="AA144" s="37"/>
      <c r="AB144" s="38"/>
      <c r="AC144" s="39"/>
      <c r="AD144" s="39"/>
      <c r="AE144" s="39"/>
      <c r="AF144" s="39"/>
      <c r="AG144" s="40"/>
      <c r="AH144" s="41"/>
      <c r="AI144" s="42"/>
      <c r="AJ144" s="42"/>
      <c r="AK144" s="42"/>
      <c r="AL144" s="42"/>
      <c r="AM144" s="43"/>
    </row>
    <row r="145" spans="1:39" ht="24" customHeight="1" x14ac:dyDescent="0.15">
      <c r="A145" s="1">
        <v>144</v>
      </c>
      <c r="B145" s="1">
        <f>SUBTOTAL(3,$C$1:C145)-1</f>
        <v>144</v>
      </c>
      <c r="C145" s="23" t="s">
        <v>766</v>
      </c>
      <c r="D145" s="24" t="s">
        <v>254</v>
      </c>
      <c r="E145" s="23" t="s">
        <v>767</v>
      </c>
      <c r="F145" s="23" t="s">
        <v>775</v>
      </c>
      <c r="G145" s="2" t="s">
        <v>832</v>
      </c>
      <c r="H145" s="2" t="s">
        <v>833</v>
      </c>
      <c r="I145" s="25" t="s">
        <v>834</v>
      </c>
      <c r="J145" s="26" t="s">
        <v>835</v>
      </c>
      <c r="K145" s="27" t="s">
        <v>836</v>
      </c>
      <c r="L145" s="28">
        <v>41000</v>
      </c>
      <c r="M145" s="29"/>
      <c r="N145" s="27"/>
      <c r="O145" s="30" t="s">
        <v>791</v>
      </c>
      <c r="P145" s="31"/>
      <c r="Q145" s="32"/>
      <c r="R145" s="33"/>
      <c r="S145" s="32"/>
      <c r="T145" s="32"/>
      <c r="U145" s="34"/>
      <c r="V145" s="35"/>
      <c r="W145" s="36"/>
      <c r="X145" s="36"/>
      <c r="Y145" s="36"/>
      <c r="Z145" s="36"/>
      <c r="AA145" s="37"/>
      <c r="AB145" s="38"/>
      <c r="AC145" s="39"/>
      <c r="AD145" s="39"/>
      <c r="AE145" s="39"/>
      <c r="AF145" s="39"/>
      <c r="AG145" s="40"/>
      <c r="AH145" s="41"/>
      <c r="AI145" s="42"/>
      <c r="AJ145" s="42"/>
      <c r="AK145" s="42"/>
      <c r="AL145" s="42"/>
      <c r="AM145" s="43"/>
    </row>
    <row r="146" spans="1:39" ht="24" customHeight="1" x14ac:dyDescent="0.15">
      <c r="A146" s="1">
        <v>145</v>
      </c>
      <c r="B146" s="1">
        <f>SUBTOTAL(3,$C$1:C146)-1</f>
        <v>145</v>
      </c>
      <c r="C146" s="23" t="s">
        <v>766</v>
      </c>
      <c r="D146" s="24" t="s">
        <v>254</v>
      </c>
      <c r="E146" s="23" t="s">
        <v>767</v>
      </c>
      <c r="F146" s="23" t="s">
        <v>775</v>
      </c>
      <c r="G146" s="2" t="s">
        <v>837</v>
      </c>
      <c r="H146" s="2" t="s">
        <v>838</v>
      </c>
      <c r="I146" s="25" t="s">
        <v>839</v>
      </c>
      <c r="J146" s="26" t="s">
        <v>92</v>
      </c>
      <c r="K146" s="27" t="s">
        <v>840</v>
      </c>
      <c r="L146" s="28">
        <v>41353</v>
      </c>
      <c r="M146" s="29"/>
      <c r="N146" s="27"/>
      <c r="O146" s="30" t="s">
        <v>291</v>
      </c>
      <c r="P146" s="31"/>
      <c r="Q146" s="32"/>
      <c r="R146" s="33"/>
      <c r="S146" s="32"/>
      <c r="T146" s="32"/>
      <c r="U146" s="34"/>
      <c r="V146" s="35"/>
      <c r="W146" s="36"/>
      <c r="X146" s="36"/>
      <c r="Y146" s="36"/>
      <c r="Z146" s="36"/>
      <c r="AA146" s="37"/>
      <c r="AB146" s="38"/>
      <c r="AC146" s="39"/>
      <c r="AD146" s="39"/>
      <c r="AE146" s="39"/>
      <c r="AF146" s="39"/>
      <c r="AG146" s="40"/>
      <c r="AH146" s="41"/>
      <c r="AI146" s="42"/>
      <c r="AJ146" s="42"/>
      <c r="AK146" s="42"/>
      <c r="AL146" s="42"/>
      <c r="AM146" s="43"/>
    </row>
    <row r="147" spans="1:39" ht="24" customHeight="1" x14ac:dyDescent="0.15">
      <c r="A147" s="1">
        <v>146</v>
      </c>
      <c r="B147" s="1">
        <f>SUBTOTAL(3,$C$1:C147)-1</f>
        <v>146</v>
      </c>
      <c r="C147" s="23" t="s">
        <v>766</v>
      </c>
      <c r="D147" s="24" t="s">
        <v>254</v>
      </c>
      <c r="E147" s="23" t="s">
        <v>767</v>
      </c>
      <c r="F147" s="23" t="s">
        <v>775</v>
      </c>
      <c r="G147" s="2" t="s">
        <v>67</v>
      </c>
      <c r="H147" s="2" t="s">
        <v>841</v>
      </c>
      <c r="I147" s="25" t="s">
        <v>842</v>
      </c>
      <c r="J147" s="26" t="s">
        <v>33</v>
      </c>
      <c r="K147" s="27" t="s">
        <v>843</v>
      </c>
      <c r="L147" s="28">
        <v>41353</v>
      </c>
      <c r="M147" s="29"/>
      <c r="N147" s="27"/>
      <c r="O147" s="30" t="s">
        <v>71</v>
      </c>
      <c r="P147" s="31"/>
      <c r="Q147" s="32"/>
      <c r="R147" s="33"/>
      <c r="S147" s="32"/>
      <c r="T147" s="32"/>
      <c r="U147" s="34"/>
      <c r="V147" s="35"/>
      <c r="W147" s="36"/>
      <c r="X147" s="36"/>
      <c r="Y147" s="36"/>
      <c r="Z147" s="36"/>
      <c r="AA147" s="37"/>
      <c r="AB147" s="38"/>
      <c r="AC147" s="39"/>
      <c r="AD147" s="39"/>
      <c r="AE147" s="39"/>
      <c r="AF147" s="39"/>
      <c r="AG147" s="40"/>
      <c r="AH147" s="41"/>
      <c r="AI147" s="42"/>
      <c r="AJ147" s="42"/>
      <c r="AK147" s="42"/>
      <c r="AL147" s="42"/>
      <c r="AM147" s="43"/>
    </row>
    <row r="148" spans="1:39" ht="24" customHeight="1" x14ac:dyDescent="0.15">
      <c r="A148" s="1">
        <v>147</v>
      </c>
      <c r="B148" s="1">
        <f>SUBTOTAL(3,$C$1:C148)-1</f>
        <v>147</v>
      </c>
      <c r="C148" s="23" t="s">
        <v>766</v>
      </c>
      <c r="D148" s="24" t="s">
        <v>254</v>
      </c>
      <c r="E148" s="23" t="s">
        <v>767</v>
      </c>
      <c r="F148" s="23" t="s">
        <v>775</v>
      </c>
      <c r="G148" s="2" t="s">
        <v>67</v>
      </c>
      <c r="H148" s="2" t="s">
        <v>844</v>
      </c>
      <c r="I148" s="25" t="s">
        <v>845</v>
      </c>
      <c r="J148" s="26" t="s">
        <v>33</v>
      </c>
      <c r="K148" s="27" t="s">
        <v>846</v>
      </c>
      <c r="L148" s="28">
        <v>41472</v>
      </c>
      <c r="M148" s="29"/>
      <c r="N148" s="27"/>
      <c r="O148" s="30"/>
      <c r="P148" s="31"/>
      <c r="Q148" s="32"/>
      <c r="R148" s="33"/>
      <c r="S148" s="32"/>
      <c r="T148" s="32"/>
      <c r="U148" s="34"/>
      <c r="V148" s="35"/>
      <c r="W148" s="36"/>
      <c r="X148" s="36"/>
      <c r="Y148" s="36"/>
      <c r="Z148" s="36"/>
      <c r="AA148" s="37"/>
      <c r="AB148" s="38"/>
      <c r="AC148" s="39"/>
      <c r="AD148" s="39"/>
      <c r="AE148" s="39"/>
      <c r="AF148" s="39"/>
      <c r="AG148" s="40"/>
      <c r="AH148" s="41"/>
      <c r="AI148" s="42"/>
      <c r="AJ148" s="42"/>
      <c r="AK148" s="42"/>
      <c r="AL148" s="42"/>
      <c r="AM148" s="43"/>
    </row>
    <row r="149" spans="1:39" ht="24" customHeight="1" x14ac:dyDescent="0.15">
      <c r="A149" s="1">
        <v>148</v>
      </c>
      <c r="B149" s="1">
        <f>SUBTOTAL(3,$C$1:C149)-1</f>
        <v>148</v>
      </c>
      <c r="C149" s="23" t="s">
        <v>766</v>
      </c>
      <c r="D149" s="24" t="s">
        <v>254</v>
      </c>
      <c r="E149" s="23" t="s">
        <v>767</v>
      </c>
      <c r="F149" s="23" t="s">
        <v>775</v>
      </c>
      <c r="G149" s="2" t="s">
        <v>240</v>
      </c>
      <c r="H149" s="2" t="s">
        <v>847</v>
      </c>
      <c r="I149" s="25" t="s">
        <v>848</v>
      </c>
      <c r="J149" s="26" t="s">
        <v>113</v>
      </c>
      <c r="K149" s="27" t="s">
        <v>849</v>
      </c>
      <c r="L149" s="28">
        <v>41535</v>
      </c>
      <c r="M149" s="29"/>
      <c r="N149" s="27"/>
      <c r="O149" s="30" t="s">
        <v>62</v>
      </c>
      <c r="P149" s="31"/>
      <c r="Q149" s="32"/>
      <c r="R149" s="33"/>
      <c r="S149" s="32"/>
      <c r="T149" s="32"/>
      <c r="U149" s="34"/>
      <c r="V149" s="35"/>
      <c r="W149" s="36"/>
      <c r="X149" s="36"/>
      <c r="Y149" s="36"/>
      <c r="Z149" s="36"/>
      <c r="AA149" s="37"/>
      <c r="AB149" s="38"/>
      <c r="AC149" s="39"/>
      <c r="AD149" s="39"/>
      <c r="AE149" s="39"/>
      <c r="AF149" s="39"/>
      <c r="AG149" s="40"/>
      <c r="AH149" s="41"/>
      <c r="AI149" s="42"/>
      <c r="AJ149" s="42"/>
      <c r="AK149" s="42"/>
      <c r="AL149" s="42"/>
      <c r="AM149" s="43"/>
    </row>
    <row r="150" spans="1:39" ht="24" customHeight="1" x14ac:dyDescent="0.15">
      <c r="A150" s="1">
        <v>149</v>
      </c>
      <c r="B150" s="1">
        <f>SUBTOTAL(3,$C$1:C150)-1</f>
        <v>149</v>
      </c>
      <c r="C150" s="23" t="s">
        <v>766</v>
      </c>
      <c r="D150" s="24" t="s">
        <v>811</v>
      </c>
      <c r="E150" s="23" t="s">
        <v>767</v>
      </c>
      <c r="F150" s="23" t="s">
        <v>850</v>
      </c>
      <c r="G150" s="2" t="s">
        <v>240</v>
      </c>
      <c r="H150" s="2" t="s">
        <v>851</v>
      </c>
      <c r="I150" s="25" t="s">
        <v>852</v>
      </c>
      <c r="J150" s="26" t="s">
        <v>113</v>
      </c>
      <c r="K150" s="27" t="s">
        <v>853</v>
      </c>
      <c r="L150" s="28">
        <v>41661</v>
      </c>
      <c r="M150" s="29"/>
      <c r="N150" s="27"/>
      <c r="O150" s="30" t="s">
        <v>62</v>
      </c>
      <c r="P150" s="31"/>
      <c r="Q150" s="32"/>
      <c r="R150" s="33"/>
      <c r="S150" s="32"/>
      <c r="T150" s="32"/>
      <c r="U150" s="34"/>
      <c r="V150" s="35"/>
      <c r="W150" s="36"/>
      <c r="X150" s="36"/>
      <c r="Y150" s="36"/>
      <c r="Z150" s="36"/>
      <c r="AA150" s="37"/>
      <c r="AB150" s="38"/>
      <c r="AC150" s="39"/>
      <c r="AD150" s="39"/>
      <c r="AE150" s="39"/>
      <c r="AF150" s="39"/>
      <c r="AG150" s="40"/>
      <c r="AH150" s="41"/>
      <c r="AI150" s="42"/>
      <c r="AJ150" s="42"/>
      <c r="AK150" s="42"/>
      <c r="AL150" s="42"/>
      <c r="AM150" s="43"/>
    </row>
    <row r="151" spans="1:39" ht="24" customHeight="1" x14ac:dyDescent="0.15">
      <c r="A151" s="1">
        <v>150</v>
      </c>
      <c r="B151" s="1">
        <f>SUBTOTAL(3,$C$1:C151)-1</f>
        <v>150</v>
      </c>
      <c r="C151" s="23" t="s">
        <v>766</v>
      </c>
      <c r="D151" s="24" t="s">
        <v>811</v>
      </c>
      <c r="E151" s="23" t="s">
        <v>767</v>
      </c>
      <c r="F151" s="23" t="s">
        <v>775</v>
      </c>
      <c r="G151" s="2" t="s">
        <v>371</v>
      </c>
      <c r="H151" s="2" t="s">
        <v>854</v>
      </c>
      <c r="I151" s="25" t="s">
        <v>855</v>
      </c>
      <c r="J151" s="26" t="s">
        <v>83</v>
      </c>
      <c r="K151" s="27" t="s">
        <v>856</v>
      </c>
      <c r="L151" s="28">
        <v>41836</v>
      </c>
      <c r="M151" s="29"/>
      <c r="N151" s="27"/>
      <c r="O151" s="30" t="s">
        <v>62</v>
      </c>
      <c r="P151" s="31"/>
      <c r="Q151" s="32"/>
      <c r="R151" s="33"/>
      <c r="S151" s="32"/>
      <c r="T151" s="32"/>
      <c r="U151" s="34"/>
      <c r="V151" s="35"/>
      <c r="W151" s="36"/>
      <c r="X151" s="36"/>
      <c r="Y151" s="36"/>
      <c r="Z151" s="36"/>
      <c r="AA151" s="37"/>
      <c r="AB151" s="38"/>
      <c r="AC151" s="39"/>
      <c r="AD151" s="39"/>
      <c r="AE151" s="39"/>
      <c r="AF151" s="39"/>
      <c r="AG151" s="40"/>
      <c r="AH151" s="41"/>
      <c r="AI151" s="42"/>
      <c r="AJ151" s="42"/>
      <c r="AK151" s="42"/>
      <c r="AL151" s="42"/>
      <c r="AM151" s="43"/>
    </row>
    <row r="152" spans="1:39" ht="24" customHeight="1" x14ac:dyDescent="0.15">
      <c r="A152" s="1">
        <v>151</v>
      </c>
      <c r="B152" s="1">
        <f>SUBTOTAL(3,$C$1:C152)-1</f>
        <v>151</v>
      </c>
      <c r="C152" s="23" t="s">
        <v>766</v>
      </c>
      <c r="D152" s="24" t="s">
        <v>811</v>
      </c>
      <c r="E152" s="23" t="s">
        <v>767</v>
      </c>
      <c r="F152" s="23" t="s">
        <v>775</v>
      </c>
      <c r="G152" s="2" t="s">
        <v>371</v>
      </c>
      <c r="H152" s="2" t="s">
        <v>857</v>
      </c>
      <c r="I152" s="25" t="s">
        <v>858</v>
      </c>
      <c r="J152" s="26" t="s">
        <v>83</v>
      </c>
      <c r="K152" s="27" t="s">
        <v>859</v>
      </c>
      <c r="L152" s="28">
        <v>42143</v>
      </c>
      <c r="M152" s="29"/>
      <c r="N152" s="27"/>
      <c r="O152" s="30" t="s">
        <v>71</v>
      </c>
      <c r="P152" s="31"/>
      <c r="Q152" s="32"/>
      <c r="R152" s="33"/>
      <c r="S152" s="32"/>
      <c r="T152" s="32"/>
      <c r="U152" s="34"/>
      <c r="V152" s="35"/>
      <c r="W152" s="36"/>
      <c r="X152" s="36"/>
      <c r="Y152" s="36"/>
      <c r="Z152" s="36"/>
      <c r="AA152" s="37"/>
      <c r="AB152" s="38"/>
      <c r="AC152" s="39"/>
      <c r="AD152" s="39"/>
      <c r="AE152" s="39"/>
      <c r="AF152" s="39"/>
      <c r="AG152" s="40"/>
      <c r="AH152" s="41"/>
      <c r="AI152" s="42"/>
      <c r="AJ152" s="42"/>
      <c r="AK152" s="42"/>
      <c r="AL152" s="42"/>
      <c r="AM152" s="43"/>
    </row>
    <row r="153" spans="1:39" ht="24" customHeight="1" x14ac:dyDescent="0.15">
      <c r="A153" s="1">
        <v>152</v>
      </c>
      <c r="B153" s="1">
        <f>SUBTOTAL(3,$C$1:C153)-1</f>
        <v>152</v>
      </c>
      <c r="C153" s="23" t="s">
        <v>766</v>
      </c>
      <c r="D153" s="24" t="s">
        <v>811</v>
      </c>
      <c r="E153" s="23" t="s">
        <v>767</v>
      </c>
      <c r="F153" s="23" t="s">
        <v>775</v>
      </c>
      <c r="G153" s="2" t="s">
        <v>371</v>
      </c>
      <c r="H153" s="2" t="s">
        <v>860</v>
      </c>
      <c r="I153" s="25" t="s">
        <v>861</v>
      </c>
      <c r="J153" s="26" t="s">
        <v>83</v>
      </c>
      <c r="K153" s="27" t="s">
        <v>862</v>
      </c>
      <c r="L153" s="28">
        <v>42206</v>
      </c>
      <c r="M153" s="29"/>
      <c r="N153" s="27"/>
      <c r="O153" s="30" t="s">
        <v>62</v>
      </c>
      <c r="P153" s="31"/>
      <c r="Q153" s="32"/>
      <c r="R153" s="33"/>
      <c r="S153" s="32"/>
      <c r="T153" s="32"/>
      <c r="U153" s="34"/>
      <c r="V153" s="35"/>
      <c r="W153" s="36"/>
      <c r="X153" s="36"/>
      <c r="Y153" s="36"/>
      <c r="Z153" s="36"/>
      <c r="AA153" s="37"/>
      <c r="AB153" s="38"/>
      <c r="AC153" s="39"/>
      <c r="AD153" s="39"/>
      <c r="AE153" s="39"/>
      <c r="AF153" s="39"/>
      <c r="AG153" s="40"/>
      <c r="AH153" s="41"/>
      <c r="AI153" s="42"/>
      <c r="AJ153" s="42"/>
      <c r="AK153" s="42"/>
      <c r="AL153" s="42"/>
      <c r="AM153" s="43"/>
    </row>
    <row r="154" spans="1:39" ht="24" customHeight="1" x14ac:dyDescent="0.15">
      <c r="A154" s="1">
        <v>153</v>
      </c>
      <c r="B154" s="1">
        <f>SUBTOTAL(3,$C$1:C154)-1</f>
        <v>153</v>
      </c>
      <c r="C154" s="23" t="s">
        <v>766</v>
      </c>
      <c r="D154" s="24" t="s">
        <v>811</v>
      </c>
      <c r="E154" s="23" t="s">
        <v>767</v>
      </c>
      <c r="F154" s="23" t="s">
        <v>775</v>
      </c>
      <c r="G154" s="2" t="s">
        <v>67</v>
      </c>
      <c r="H154" s="2" t="s">
        <v>863</v>
      </c>
      <c r="I154" s="25" t="s">
        <v>864</v>
      </c>
      <c r="J154" s="26" t="s">
        <v>141</v>
      </c>
      <c r="K154" s="27" t="s">
        <v>865</v>
      </c>
      <c r="L154" s="28">
        <v>42388</v>
      </c>
      <c r="M154" s="29"/>
      <c r="N154" s="27"/>
      <c r="O154" s="30" t="s">
        <v>62</v>
      </c>
      <c r="P154" s="31"/>
      <c r="Q154" s="32"/>
      <c r="R154" s="33"/>
      <c r="S154" s="32"/>
      <c r="T154" s="32"/>
      <c r="U154" s="34"/>
      <c r="V154" s="35"/>
      <c r="W154" s="36"/>
      <c r="X154" s="36"/>
      <c r="Y154" s="36"/>
      <c r="Z154" s="36"/>
      <c r="AA154" s="37"/>
      <c r="AB154" s="38"/>
      <c r="AC154" s="39"/>
      <c r="AD154" s="39"/>
      <c r="AE154" s="39"/>
      <c r="AF154" s="39"/>
      <c r="AG154" s="40"/>
      <c r="AH154" s="41"/>
      <c r="AI154" s="42"/>
      <c r="AJ154" s="42"/>
      <c r="AK154" s="42"/>
      <c r="AL154" s="42"/>
      <c r="AM154" s="43"/>
    </row>
    <row r="155" spans="1:39" ht="24" customHeight="1" x14ac:dyDescent="0.15">
      <c r="A155" s="1">
        <v>154</v>
      </c>
      <c r="B155" s="1">
        <f>SUBTOTAL(3,$C$1:C155)-1</f>
        <v>154</v>
      </c>
      <c r="C155" s="23" t="s">
        <v>766</v>
      </c>
      <c r="D155" s="24" t="s">
        <v>811</v>
      </c>
      <c r="E155" s="23" t="s">
        <v>767</v>
      </c>
      <c r="F155" s="23" t="s">
        <v>775</v>
      </c>
      <c r="G155" s="2" t="s">
        <v>824</v>
      </c>
      <c r="H155" s="2" t="s">
        <v>866</v>
      </c>
      <c r="I155" s="25" t="s">
        <v>867</v>
      </c>
      <c r="J155" s="26" t="s">
        <v>141</v>
      </c>
      <c r="K155" s="27" t="s">
        <v>868</v>
      </c>
      <c r="L155" s="28">
        <v>42444</v>
      </c>
      <c r="M155" s="29"/>
      <c r="N155" s="27"/>
      <c r="O155" s="30" t="s">
        <v>62</v>
      </c>
      <c r="P155" s="31"/>
      <c r="Q155" s="32"/>
      <c r="R155" s="33"/>
      <c r="S155" s="32"/>
      <c r="T155" s="32"/>
      <c r="U155" s="34"/>
      <c r="V155" s="35"/>
      <c r="W155" s="36"/>
      <c r="X155" s="36"/>
      <c r="Y155" s="36"/>
      <c r="Z155" s="36"/>
      <c r="AA155" s="37"/>
      <c r="AB155" s="38"/>
      <c r="AC155" s="39"/>
      <c r="AD155" s="39"/>
      <c r="AE155" s="39"/>
      <c r="AF155" s="39"/>
      <c r="AG155" s="40"/>
      <c r="AH155" s="41"/>
      <c r="AI155" s="42"/>
      <c r="AJ155" s="42"/>
      <c r="AK155" s="42"/>
      <c r="AL155" s="42"/>
      <c r="AM155" s="43"/>
    </row>
    <row r="156" spans="1:39" ht="24" customHeight="1" x14ac:dyDescent="0.15">
      <c r="A156" s="1">
        <v>155</v>
      </c>
      <c r="B156" s="1">
        <f>SUBTOTAL(3,$C$1:C156)-1</f>
        <v>155</v>
      </c>
      <c r="C156" s="23" t="s">
        <v>766</v>
      </c>
      <c r="D156" s="24" t="s">
        <v>811</v>
      </c>
      <c r="E156" s="23" t="s">
        <v>767</v>
      </c>
      <c r="F156" s="23" t="s">
        <v>775</v>
      </c>
      <c r="G156" s="2" t="s">
        <v>869</v>
      </c>
      <c r="H156" s="2" t="s">
        <v>870</v>
      </c>
      <c r="I156" s="25" t="s">
        <v>871</v>
      </c>
      <c r="J156" s="26" t="s">
        <v>83</v>
      </c>
      <c r="K156" s="27" t="s">
        <v>872</v>
      </c>
      <c r="L156" s="28">
        <v>42570</v>
      </c>
      <c r="M156" s="27"/>
      <c r="N156" s="27"/>
      <c r="O156" s="30" t="s">
        <v>62</v>
      </c>
      <c r="P156" s="31"/>
      <c r="Q156" s="32"/>
      <c r="R156" s="33"/>
      <c r="S156" s="32"/>
      <c r="T156" s="32"/>
      <c r="U156" s="34"/>
      <c r="V156" s="35"/>
      <c r="W156" s="36"/>
      <c r="X156" s="36"/>
      <c r="Y156" s="36"/>
      <c r="Z156" s="36"/>
      <c r="AA156" s="37"/>
      <c r="AB156" s="38"/>
      <c r="AC156" s="39"/>
      <c r="AD156" s="39"/>
      <c r="AE156" s="39"/>
      <c r="AF156" s="39"/>
      <c r="AG156" s="40"/>
      <c r="AH156" s="41"/>
      <c r="AI156" s="42"/>
      <c r="AJ156" s="42"/>
      <c r="AK156" s="42"/>
      <c r="AL156" s="42"/>
      <c r="AM156" s="43"/>
    </row>
    <row r="157" spans="1:39" ht="24" customHeight="1" x14ac:dyDescent="0.15">
      <c r="A157" s="1">
        <v>156</v>
      </c>
      <c r="B157" s="1">
        <f>SUBTOTAL(3,$C$1:C157)-1</f>
        <v>156</v>
      </c>
      <c r="C157" s="23" t="s">
        <v>766</v>
      </c>
      <c r="D157" s="24" t="s">
        <v>811</v>
      </c>
      <c r="E157" s="23" t="s">
        <v>767</v>
      </c>
      <c r="F157" s="23" t="s">
        <v>775</v>
      </c>
      <c r="G157" s="2" t="s">
        <v>873</v>
      </c>
      <c r="H157" s="2" t="s">
        <v>874</v>
      </c>
      <c r="I157" s="25" t="s">
        <v>875</v>
      </c>
      <c r="J157" s="26" t="s">
        <v>206</v>
      </c>
      <c r="K157" s="27" t="s">
        <v>876</v>
      </c>
      <c r="L157" s="28">
        <v>42752</v>
      </c>
      <c r="M157" s="27"/>
      <c r="N157" s="27"/>
      <c r="O157" s="30" t="s">
        <v>35</v>
      </c>
      <c r="P157" s="31"/>
      <c r="Q157" s="32"/>
      <c r="R157" s="33"/>
      <c r="S157" s="32"/>
      <c r="T157" s="32"/>
      <c r="U157" s="34"/>
      <c r="V157" s="35"/>
      <c r="W157" s="36"/>
      <c r="X157" s="36"/>
      <c r="Y157" s="36"/>
      <c r="Z157" s="36"/>
      <c r="AA157" s="37"/>
      <c r="AB157" s="38"/>
      <c r="AC157" s="39"/>
      <c r="AD157" s="39"/>
      <c r="AE157" s="39"/>
      <c r="AF157" s="39"/>
      <c r="AG157" s="40"/>
      <c r="AH157" s="41"/>
      <c r="AI157" s="42"/>
      <c r="AJ157" s="42"/>
      <c r="AK157" s="42"/>
      <c r="AL157" s="42"/>
      <c r="AM157" s="43"/>
    </row>
    <row r="158" spans="1:39" ht="24" customHeight="1" x14ac:dyDescent="0.15">
      <c r="A158" s="1">
        <v>157</v>
      </c>
      <c r="B158" s="1">
        <f>SUBTOTAL(3,$C$1:C158)-1</f>
        <v>157</v>
      </c>
      <c r="C158" s="23" t="s">
        <v>766</v>
      </c>
      <c r="D158" s="24" t="s">
        <v>811</v>
      </c>
      <c r="E158" s="23" t="s">
        <v>767</v>
      </c>
      <c r="F158" s="23" t="s">
        <v>775</v>
      </c>
      <c r="G158" s="2" t="s">
        <v>249</v>
      </c>
      <c r="H158" s="59" t="s">
        <v>877</v>
      </c>
      <c r="I158" s="25" t="s">
        <v>878</v>
      </c>
      <c r="J158" s="26" t="s">
        <v>122</v>
      </c>
      <c r="K158" s="27" t="s">
        <v>879</v>
      </c>
      <c r="L158" s="28">
        <v>42815</v>
      </c>
      <c r="M158" s="27"/>
      <c r="N158" s="27"/>
      <c r="O158" s="30" t="s">
        <v>71</v>
      </c>
      <c r="P158" s="31"/>
      <c r="Q158" s="32"/>
      <c r="R158" s="33"/>
      <c r="S158" s="32"/>
      <c r="T158" s="32"/>
      <c r="U158" s="34"/>
      <c r="V158" s="35"/>
      <c r="W158" s="36"/>
      <c r="X158" s="36"/>
      <c r="Y158" s="36"/>
      <c r="Z158" s="36"/>
      <c r="AA158" s="37"/>
      <c r="AB158" s="38"/>
      <c r="AC158" s="39"/>
      <c r="AD158" s="39"/>
      <c r="AE158" s="39"/>
      <c r="AF158" s="39"/>
      <c r="AG158" s="40"/>
      <c r="AH158" s="41"/>
      <c r="AI158" s="42"/>
      <c r="AJ158" s="42"/>
      <c r="AK158" s="42"/>
      <c r="AL158" s="42"/>
      <c r="AM158" s="43"/>
    </row>
    <row r="159" spans="1:39" ht="24" customHeight="1" x14ac:dyDescent="0.15">
      <c r="A159" s="1">
        <v>158</v>
      </c>
      <c r="B159" s="1">
        <f>SUBTOTAL(3,$C$1:C159)-1</f>
        <v>158</v>
      </c>
      <c r="C159" s="23" t="s">
        <v>766</v>
      </c>
      <c r="D159" s="24" t="s">
        <v>811</v>
      </c>
      <c r="E159" s="23" t="s">
        <v>767</v>
      </c>
      <c r="F159" s="23" t="s">
        <v>775</v>
      </c>
      <c r="G159" s="2" t="s">
        <v>880</v>
      </c>
      <c r="H159" s="59" t="s">
        <v>881</v>
      </c>
      <c r="I159" s="25" t="s">
        <v>882</v>
      </c>
      <c r="J159" s="26" t="s">
        <v>206</v>
      </c>
      <c r="K159" s="27" t="s">
        <v>883</v>
      </c>
      <c r="L159" s="28">
        <v>42871</v>
      </c>
      <c r="M159" s="27"/>
      <c r="N159" s="27"/>
      <c r="O159" s="30"/>
      <c r="P159" s="31" t="s">
        <v>884</v>
      </c>
      <c r="Q159" s="32" t="s">
        <v>883</v>
      </c>
      <c r="R159" s="33">
        <v>42871</v>
      </c>
      <c r="S159" s="32"/>
      <c r="T159" s="32"/>
      <c r="U159" s="34"/>
      <c r="V159" s="35"/>
      <c r="W159" s="36"/>
      <c r="X159" s="36"/>
      <c r="Y159" s="36"/>
      <c r="Z159" s="36"/>
      <c r="AA159" s="37"/>
      <c r="AB159" s="38"/>
      <c r="AC159" s="39"/>
      <c r="AD159" s="39"/>
      <c r="AE159" s="39"/>
      <c r="AF159" s="39"/>
      <c r="AG159" s="40"/>
      <c r="AH159" s="41"/>
      <c r="AI159" s="42"/>
      <c r="AJ159" s="42"/>
      <c r="AK159" s="42"/>
      <c r="AL159" s="42"/>
      <c r="AM159" s="43"/>
    </row>
    <row r="160" spans="1:39" ht="24" customHeight="1" x14ac:dyDescent="0.15">
      <c r="A160" s="1">
        <v>159</v>
      </c>
      <c r="B160" s="1">
        <f>SUBTOTAL(3,$C$1:C160)-1</f>
        <v>159</v>
      </c>
      <c r="C160" s="23" t="s">
        <v>766</v>
      </c>
      <c r="D160" s="24" t="s">
        <v>811</v>
      </c>
      <c r="E160" s="23" t="s">
        <v>767</v>
      </c>
      <c r="F160" s="23" t="s">
        <v>775</v>
      </c>
      <c r="G160" s="2" t="s">
        <v>787</v>
      </c>
      <c r="H160" s="59" t="s">
        <v>885</v>
      </c>
      <c r="I160" s="25" t="s">
        <v>886</v>
      </c>
      <c r="J160" s="26" t="s">
        <v>206</v>
      </c>
      <c r="K160" s="27" t="s">
        <v>887</v>
      </c>
      <c r="L160" s="28">
        <v>42871</v>
      </c>
      <c r="M160" s="27"/>
      <c r="N160" s="27"/>
      <c r="O160" s="30" t="s">
        <v>62</v>
      </c>
      <c r="P160" s="31"/>
      <c r="Q160" s="32"/>
      <c r="R160" s="33"/>
      <c r="S160" s="32"/>
      <c r="T160" s="32"/>
      <c r="U160" s="34"/>
      <c r="V160" s="35"/>
      <c r="W160" s="36"/>
      <c r="X160" s="36"/>
      <c r="Y160" s="36"/>
      <c r="Z160" s="36"/>
      <c r="AA160" s="37"/>
      <c r="AB160" s="38"/>
      <c r="AC160" s="39"/>
      <c r="AD160" s="39"/>
      <c r="AE160" s="39"/>
      <c r="AF160" s="39"/>
      <c r="AG160" s="40"/>
      <c r="AH160" s="41"/>
      <c r="AI160" s="42"/>
      <c r="AJ160" s="42"/>
      <c r="AK160" s="42"/>
      <c r="AL160" s="42"/>
      <c r="AM160" s="43"/>
    </row>
    <row r="161" spans="1:39" ht="24" customHeight="1" x14ac:dyDescent="0.15">
      <c r="A161" s="1">
        <v>160</v>
      </c>
      <c r="B161" s="1">
        <f>SUBTOTAL(3,$C$1:C161)-1</f>
        <v>160</v>
      </c>
      <c r="C161" s="23" t="s">
        <v>766</v>
      </c>
      <c r="D161" s="24" t="s">
        <v>811</v>
      </c>
      <c r="E161" s="23" t="s">
        <v>767</v>
      </c>
      <c r="F161" s="23" t="s">
        <v>888</v>
      </c>
      <c r="G161" s="2" t="s">
        <v>889</v>
      </c>
      <c r="H161" s="59" t="s">
        <v>890</v>
      </c>
      <c r="I161" s="25" t="s">
        <v>891</v>
      </c>
      <c r="J161" s="26" t="s">
        <v>92</v>
      </c>
      <c r="K161" s="27" t="s">
        <v>892</v>
      </c>
      <c r="L161" s="28">
        <v>42997</v>
      </c>
      <c r="M161" s="27"/>
      <c r="N161" s="27"/>
      <c r="O161" s="30" t="s">
        <v>71</v>
      </c>
      <c r="P161" s="31"/>
      <c r="Q161" s="32"/>
      <c r="R161" s="33"/>
      <c r="S161" s="32"/>
      <c r="T161" s="32"/>
      <c r="U161" s="34"/>
      <c r="V161" s="35"/>
      <c r="W161" s="36"/>
      <c r="X161" s="36"/>
      <c r="Y161" s="36"/>
      <c r="Z161" s="36"/>
      <c r="AA161" s="37"/>
      <c r="AB161" s="38"/>
      <c r="AC161" s="39"/>
      <c r="AD161" s="39"/>
      <c r="AE161" s="39"/>
      <c r="AF161" s="39"/>
      <c r="AG161" s="40"/>
      <c r="AH161" s="41"/>
      <c r="AI161" s="42"/>
      <c r="AJ161" s="42"/>
      <c r="AK161" s="42"/>
      <c r="AL161" s="42"/>
      <c r="AM161" s="43"/>
    </row>
    <row r="162" spans="1:39" ht="24" customHeight="1" x14ac:dyDescent="0.15">
      <c r="A162" s="1">
        <v>161</v>
      </c>
      <c r="B162" s="1">
        <f>SUBTOTAL(3,$C$1:C162)-1</f>
        <v>161</v>
      </c>
      <c r="C162" s="23" t="s">
        <v>766</v>
      </c>
      <c r="D162" s="24" t="s">
        <v>811</v>
      </c>
      <c r="E162" s="23" t="s">
        <v>767</v>
      </c>
      <c r="F162" s="23" t="s">
        <v>888</v>
      </c>
      <c r="G162" s="2" t="s">
        <v>48</v>
      </c>
      <c r="H162" s="59" t="s">
        <v>893</v>
      </c>
      <c r="I162" s="25" t="s">
        <v>894</v>
      </c>
      <c r="J162" s="26" t="s">
        <v>141</v>
      </c>
      <c r="K162" s="27" t="s">
        <v>895</v>
      </c>
      <c r="L162" s="28">
        <v>43060</v>
      </c>
      <c r="M162" s="27"/>
      <c r="N162" s="27"/>
      <c r="O162" s="30" t="s">
        <v>115</v>
      </c>
      <c r="P162" s="31"/>
      <c r="Q162" s="32"/>
      <c r="R162" s="33"/>
      <c r="S162" s="32"/>
      <c r="T162" s="32"/>
      <c r="U162" s="34"/>
      <c r="V162" s="35"/>
      <c r="W162" s="36"/>
      <c r="X162" s="36"/>
      <c r="Y162" s="36"/>
      <c r="Z162" s="36"/>
      <c r="AA162" s="37"/>
      <c r="AB162" s="38"/>
      <c r="AC162" s="39"/>
      <c r="AD162" s="39"/>
      <c r="AE162" s="39"/>
      <c r="AF162" s="39"/>
      <c r="AG162" s="40"/>
      <c r="AH162" s="41"/>
      <c r="AI162" s="42"/>
      <c r="AJ162" s="42"/>
      <c r="AK162" s="42"/>
      <c r="AL162" s="42"/>
      <c r="AM162" s="43"/>
    </row>
    <row r="163" spans="1:39" ht="24" customHeight="1" x14ac:dyDescent="0.15">
      <c r="A163" s="1">
        <v>162</v>
      </c>
      <c r="B163" s="1">
        <f>SUBTOTAL(3,$C$1:C163)-1</f>
        <v>162</v>
      </c>
      <c r="C163" s="23" t="s">
        <v>766</v>
      </c>
      <c r="D163" s="24" t="s">
        <v>811</v>
      </c>
      <c r="E163" s="23" t="s">
        <v>767</v>
      </c>
      <c r="F163" s="23" t="s">
        <v>775</v>
      </c>
      <c r="G163" s="2" t="s">
        <v>67</v>
      </c>
      <c r="H163" s="59" t="s">
        <v>896</v>
      </c>
      <c r="I163" s="25" t="s">
        <v>897</v>
      </c>
      <c r="J163" s="26" t="s">
        <v>141</v>
      </c>
      <c r="K163" s="27" t="s">
        <v>898</v>
      </c>
      <c r="L163" s="28">
        <v>43235</v>
      </c>
      <c r="M163" s="27"/>
      <c r="N163" s="27"/>
      <c r="O163" s="30" t="s">
        <v>346</v>
      </c>
      <c r="P163" s="31"/>
      <c r="Q163" s="32"/>
      <c r="R163" s="33"/>
      <c r="S163" s="32"/>
      <c r="T163" s="32"/>
      <c r="U163" s="34"/>
      <c r="V163" s="35"/>
      <c r="W163" s="36"/>
      <c r="X163" s="36"/>
      <c r="Y163" s="36"/>
      <c r="Z163" s="36"/>
      <c r="AA163" s="37"/>
      <c r="AB163" s="38"/>
      <c r="AC163" s="39"/>
      <c r="AD163" s="39"/>
      <c r="AE163" s="39"/>
      <c r="AF163" s="39"/>
      <c r="AG163" s="40"/>
      <c r="AH163" s="41"/>
      <c r="AI163" s="42"/>
      <c r="AJ163" s="42"/>
      <c r="AK163" s="42"/>
      <c r="AL163" s="42"/>
      <c r="AM163" s="43"/>
    </row>
    <row r="164" spans="1:39" ht="24" customHeight="1" x14ac:dyDescent="0.15">
      <c r="A164" s="1">
        <v>163</v>
      </c>
      <c r="B164" s="1">
        <f>SUBTOTAL(3,$C$1:C164)-1</f>
        <v>163</v>
      </c>
      <c r="C164" s="23" t="s">
        <v>766</v>
      </c>
      <c r="D164" s="24" t="s">
        <v>811</v>
      </c>
      <c r="E164" s="23" t="s">
        <v>767</v>
      </c>
      <c r="F164" s="23" t="s">
        <v>775</v>
      </c>
      <c r="G164" s="2" t="s">
        <v>899</v>
      </c>
      <c r="H164" s="59" t="s">
        <v>900</v>
      </c>
      <c r="I164" s="25" t="s">
        <v>901</v>
      </c>
      <c r="J164" s="26" t="s">
        <v>74</v>
      </c>
      <c r="K164" s="27" t="s">
        <v>902</v>
      </c>
      <c r="L164" s="28">
        <v>43282</v>
      </c>
      <c r="M164" s="27"/>
      <c r="N164" s="27"/>
      <c r="O164" s="30" t="s">
        <v>71</v>
      </c>
      <c r="P164" s="31"/>
      <c r="Q164" s="32"/>
      <c r="R164" s="33"/>
      <c r="S164" s="32"/>
      <c r="T164" s="32"/>
      <c r="U164" s="34"/>
      <c r="V164" s="35"/>
      <c r="W164" s="36"/>
      <c r="X164" s="36"/>
      <c r="Y164" s="36"/>
      <c r="Z164" s="36"/>
      <c r="AA164" s="37"/>
      <c r="AB164" s="38"/>
      <c r="AC164" s="39"/>
      <c r="AD164" s="39"/>
      <c r="AE164" s="39"/>
      <c r="AF164" s="39"/>
      <c r="AG164" s="40"/>
      <c r="AH164" s="41"/>
      <c r="AI164" s="42"/>
      <c r="AJ164" s="42"/>
      <c r="AK164" s="42"/>
      <c r="AL164" s="42"/>
      <c r="AM164" s="43"/>
    </row>
    <row r="165" spans="1:39" ht="24" customHeight="1" x14ac:dyDescent="0.15">
      <c r="A165" s="1">
        <v>164</v>
      </c>
      <c r="B165" s="1">
        <f>SUBTOTAL(3,$C$1:C165)-1</f>
        <v>164</v>
      </c>
      <c r="C165" s="23" t="s">
        <v>766</v>
      </c>
      <c r="D165" s="24" t="s">
        <v>811</v>
      </c>
      <c r="E165" s="23" t="s">
        <v>767</v>
      </c>
      <c r="F165" s="23" t="s">
        <v>775</v>
      </c>
      <c r="G165" s="2" t="s">
        <v>240</v>
      </c>
      <c r="H165" s="59" t="s">
        <v>903</v>
      </c>
      <c r="I165" s="25" t="s">
        <v>904</v>
      </c>
      <c r="J165" s="26" t="s">
        <v>113</v>
      </c>
      <c r="K165" s="27" t="s">
        <v>905</v>
      </c>
      <c r="L165" s="28">
        <v>43424</v>
      </c>
      <c r="M165" s="27"/>
      <c r="N165" s="27"/>
      <c r="O165" s="30" t="s">
        <v>71</v>
      </c>
      <c r="P165" s="31"/>
      <c r="Q165" s="32"/>
      <c r="R165" s="33"/>
      <c r="S165" s="32"/>
      <c r="T165" s="32"/>
      <c r="U165" s="34"/>
      <c r="V165" s="35"/>
      <c r="W165" s="36"/>
      <c r="X165" s="36"/>
      <c r="Y165" s="36"/>
      <c r="Z165" s="36"/>
      <c r="AA165" s="37"/>
      <c r="AB165" s="38"/>
      <c r="AC165" s="39"/>
      <c r="AD165" s="39"/>
      <c r="AE165" s="39"/>
      <c r="AF165" s="39"/>
      <c r="AG165" s="40"/>
      <c r="AH165" s="41"/>
      <c r="AI165" s="42"/>
      <c r="AJ165" s="42"/>
      <c r="AK165" s="42"/>
      <c r="AL165" s="42"/>
      <c r="AM165" s="43"/>
    </row>
    <row r="166" spans="1:39" ht="24" customHeight="1" x14ac:dyDescent="0.15">
      <c r="A166" s="1">
        <v>165</v>
      </c>
      <c r="B166" s="1">
        <f>SUBTOTAL(3,$C$1:C166)-1</f>
        <v>165</v>
      </c>
      <c r="C166" s="23" t="s">
        <v>766</v>
      </c>
      <c r="D166" s="24" t="s">
        <v>811</v>
      </c>
      <c r="E166" s="23" t="s">
        <v>767</v>
      </c>
      <c r="F166" s="23" t="s">
        <v>850</v>
      </c>
      <c r="G166" s="2" t="s">
        <v>240</v>
      </c>
      <c r="H166" s="59" t="s">
        <v>906</v>
      </c>
      <c r="I166" s="25" t="s">
        <v>907</v>
      </c>
      <c r="J166" s="26" t="s">
        <v>113</v>
      </c>
      <c r="K166" s="27" t="s">
        <v>908</v>
      </c>
      <c r="L166" s="28" t="s">
        <v>102</v>
      </c>
      <c r="M166" s="27"/>
      <c r="N166" s="27"/>
      <c r="O166" s="30" t="s">
        <v>71</v>
      </c>
      <c r="P166" s="31"/>
      <c r="Q166" s="32"/>
      <c r="R166" s="33"/>
      <c r="S166" s="32"/>
      <c r="T166" s="32"/>
      <c r="U166" s="34"/>
      <c r="V166" s="35"/>
      <c r="W166" s="36"/>
      <c r="X166" s="36"/>
      <c r="Y166" s="36"/>
      <c r="Z166" s="36"/>
      <c r="AA166" s="37"/>
      <c r="AB166" s="38"/>
      <c r="AC166" s="39"/>
      <c r="AD166" s="39"/>
      <c r="AE166" s="39"/>
      <c r="AF166" s="39"/>
      <c r="AG166" s="40"/>
      <c r="AH166" s="41"/>
      <c r="AI166" s="42"/>
      <c r="AJ166" s="42"/>
      <c r="AK166" s="42"/>
      <c r="AL166" s="42"/>
      <c r="AM166" s="43"/>
    </row>
    <row r="167" spans="1:39" ht="24" customHeight="1" x14ac:dyDescent="0.15">
      <c r="A167" s="1">
        <v>166</v>
      </c>
      <c r="B167" s="1">
        <f>SUBTOTAL(3,$C$1:C167)-1</f>
        <v>166</v>
      </c>
      <c r="C167" s="23" t="s">
        <v>766</v>
      </c>
      <c r="D167" s="24" t="s">
        <v>811</v>
      </c>
      <c r="E167" s="23" t="s">
        <v>767</v>
      </c>
      <c r="F167" s="23" t="s">
        <v>775</v>
      </c>
      <c r="G167" s="2" t="s">
        <v>909</v>
      </c>
      <c r="H167" s="59" t="s">
        <v>910</v>
      </c>
      <c r="I167" s="25" t="s">
        <v>911</v>
      </c>
      <c r="J167" s="26" t="s">
        <v>83</v>
      </c>
      <c r="K167" s="27" t="s">
        <v>912</v>
      </c>
      <c r="L167" s="28" t="s">
        <v>102</v>
      </c>
      <c r="M167" s="27"/>
      <c r="N167" s="27"/>
      <c r="O167" s="30" t="s">
        <v>346</v>
      </c>
      <c r="P167" s="31" t="s">
        <v>211</v>
      </c>
      <c r="Q167" s="32" t="s">
        <v>912</v>
      </c>
      <c r="R167" s="33" t="s">
        <v>102</v>
      </c>
      <c r="S167" s="32"/>
      <c r="T167" s="32"/>
      <c r="U167" s="34" t="s">
        <v>346</v>
      </c>
      <c r="V167" s="35"/>
      <c r="W167" s="36"/>
      <c r="X167" s="36"/>
      <c r="Y167" s="36"/>
      <c r="Z167" s="36"/>
      <c r="AA167" s="37"/>
      <c r="AB167" s="38"/>
      <c r="AC167" s="39"/>
      <c r="AD167" s="39"/>
      <c r="AE167" s="39"/>
      <c r="AF167" s="39"/>
      <c r="AG167" s="40"/>
      <c r="AH167" s="41"/>
      <c r="AI167" s="42"/>
      <c r="AJ167" s="42"/>
      <c r="AK167" s="42"/>
      <c r="AL167" s="42"/>
      <c r="AM167" s="43"/>
    </row>
    <row r="168" spans="1:39" ht="24" customHeight="1" x14ac:dyDescent="0.15">
      <c r="A168" s="1">
        <v>167</v>
      </c>
      <c r="B168" s="1">
        <f>SUBTOTAL(3,$C$1:C168)-1</f>
        <v>167</v>
      </c>
      <c r="C168" s="23" t="s">
        <v>766</v>
      </c>
      <c r="D168" s="24" t="s">
        <v>811</v>
      </c>
      <c r="E168" s="23" t="s">
        <v>767</v>
      </c>
      <c r="F168" s="23" t="s">
        <v>775</v>
      </c>
      <c r="G168" s="2" t="s">
        <v>257</v>
      </c>
      <c r="H168" s="2" t="s">
        <v>913</v>
      </c>
      <c r="I168" s="25" t="s">
        <v>914</v>
      </c>
      <c r="J168" s="26" t="s">
        <v>33</v>
      </c>
      <c r="K168" s="27" t="s">
        <v>915</v>
      </c>
      <c r="L168" s="28">
        <v>41416</v>
      </c>
      <c r="M168" s="29"/>
      <c r="N168" s="27"/>
      <c r="O168" s="30" t="s">
        <v>62</v>
      </c>
      <c r="P168" s="31"/>
      <c r="Q168" s="32"/>
      <c r="R168" s="33"/>
      <c r="S168" s="32"/>
      <c r="T168" s="32"/>
      <c r="U168" s="34"/>
      <c r="V168" s="35"/>
      <c r="W168" s="36"/>
      <c r="X168" s="36"/>
      <c r="Y168" s="36"/>
      <c r="Z168" s="36"/>
      <c r="AA168" s="37"/>
      <c r="AB168" s="38"/>
      <c r="AC168" s="39"/>
      <c r="AD168" s="39"/>
      <c r="AE168" s="39"/>
      <c r="AF168" s="39"/>
      <c r="AG168" s="40"/>
      <c r="AH168" s="41"/>
      <c r="AI168" s="42"/>
      <c r="AJ168" s="42"/>
      <c r="AK168" s="42"/>
      <c r="AL168" s="42"/>
      <c r="AM168" s="43"/>
    </row>
    <row r="169" spans="1:39" ht="24" customHeight="1" x14ac:dyDescent="0.15">
      <c r="A169" s="1">
        <v>168</v>
      </c>
      <c r="B169" s="1">
        <f>SUBTOTAL(3,$C$1:C169)-1</f>
        <v>168</v>
      </c>
      <c r="C169" s="23" t="s">
        <v>766</v>
      </c>
      <c r="D169" s="24" t="s">
        <v>811</v>
      </c>
      <c r="E169" s="23" t="s">
        <v>767</v>
      </c>
      <c r="F169" s="23" t="s">
        <v>775</v>
      </c>
      <c r="G169" s="2" t="s">
        <v>916</v>
      </c>
      <c r="H169" s="2" t="s">
        <v>917</v>
      </c>
      <c r="I169" s="25" t="s">
        <v>918</v>
      </c>
      <c r="J169" s="26" t="s">
        <v>92</v>
      </c>
      <c r="K169" s="27" t="s">
        <v>919</v>
      </c>
      <c r="L169" s="28">
        <v>44033</v>
      </c>
      <c r="M169" s="29"/>
      <c r="N169" s="27"/>
      <c r="O169" s="30" t="s">
        <v>71</v>
      </c>
      <c r="P169" s="31"/>
      <c r="Q169" s="32"/>
      <c r="R169" s="33"/>
      <c r="S169" s="32"/>
      <c r="T169" s="32"/>
      <c r="U169" s="34"/>
      <c r="V169" s="35"/>
      <c r="W169" s="36"/>
      <c r="X169" s="36"/>
      <c r="Y169" s="36"/>
      <c r="Z169" s="36"/>
      <c r="AA169" s="37"/>
      <c r="AB169" s="38"/>
      <c r="AC169" s="39"/>
      <c r="AD169" s="39"/>
      <c r="AE169" s="39"/>
      <c r="AF169" s="39"/>
      <c r="AG169" s="40"/>
      <c r="AH169" s="41"/>
      <c r="AI169" s="42"/>
      <c r="AJ169" s="42"/>
      <c r="AK169" s="42"/>
      <c r="AL169" s="42"/>
      <c r="AM169" s="43"/>
    </row>
    <row r="170" spans="1:39" ht="24" customHeight="1" x14ac:dyDescent="0.15">
      <c r="A170" s="1">
        <v>169</v>
      </c>
      <c r="B170" s="1">
        <f>SUBTOTAL(3,$C$1:C170)-1</f>
        <v>169</v>
      </c>
      <c r="C170" s="23" t="s">
        <v>766</v>
      </c>
      <c r="D170" s="24" t="s">
        <v>811</v>
      </c>
      <c r="E170" s="23" t="s">
        <v>767</v>
      </c>
      <c r="F170" s="23" t="s">
        <v>920</v>
      </c>
      <c r="G170" s="2" t="s">
        <v>171</v>
      </c>
      <c r="H170" s="2" t="s">
        <v>921</v>
      </c>
      <c r="I170" s="25" t="s">
        <v>922</v>
      </c>
      <c r="J170" s="26" t="s">
        <v>83</v>
      </c>
      <c r="K170" s="27" t="s">
        <v>923</v>
      </c>
      <c r="L170" s="28">
        <v>44089</v>
      </c>
      <c r="M170" s="29"/>
      <c r="N170" s="27"/>
      <c r="O170" s="30" t="s">
        <v>35</v>
      </c>
      <c r="P170" s="31"/>
      <c r="Q170" s="32"/>
      <c r="R170" s="33"/>
      <c r="S170" s="32"/>
      <c r="T170" s="32"/>
      <c r="U170" s="34"/>
      <c r="V170" s="35"/>
      <c r="W170" s="36"/>
      <c r="X170" s="36"/>
      <c r="Y170" s="36"/>
      <c r="Z170" s="36"/>
      <c r="AA170" s="37"/>
      <c r="AB170" s="38"/>
      <c r="AC170" s="39"/>
      <c r="AD170" s="39"/>
      <c r="AE170" s="39"/>
      <c r="AF170" s="39"/>
      <c r="AG170" s="40"/>
      <c r="AH170" s="41"/>
      <c r="AI170" s="42"/>
      <c r="AJ170" s="42"/>
      <c r="AK170" s="42"/>
      <c r="AL170" s="42"/>
      <c r="AM170" s="43"/>
    </row>
    <row r="171" spans="1:39" ht="24" customHeight="1" x14ac:dyDescent="0.15">
      <c r="A171" s="1">
        <v>170</v>
      </c>
      <c r="B171" s="1">
        <f>SUBTOTAL(3,$C$1:C171)-1</f>
        <v>170</v>
      </c>
      <c r="C171" s="23" t="s">
        <v>766</v>
      </c>
      <c r="D171" s="24" t="s">
        <v>811</v>
      </c>
      <c r="E171" s="23" t="s">
        <v>767</v>
      </c>
      <c r="F171" s="23" t="s">
        <v>924</v>
      </c>
      <c r="G171" s="2" t="s">
        <v>824</v>
      </c>
      <c r="H171" s="2" t="s">
        <v>925</v>
      </c>
      <c r="I171" s="25" t="s">
        <v>926</v>
      </c>
      <c r="J171" s="26" t="s">
        <v>100</v>
      </c>
      <c r="K171" s="27" t="s">
        <v>927</v>
      </c>
      <c r="L171" s="28">
        <v>43922</v>
      </c>
      <c r="M171" s="29"/>
      <c r="N171" s="27"/>
      <c r="O171" s="30" t="s">
        <v>62</v>
      </c>
      <c r="P171" s="31"/>
      <c r="Q171" s="32"/>
      <c r="R171" s="33"/>
      <c r="S171" s="32"/>
      <c r="T171" s="32"/>
      <c r="U171" s="34"/>
      <c r="V171" s="35"/>
      <c r="W171" s="36"/>
      <c r="X171" s="36"/>
      <c r="Y171" s="36"/>
      <c r="Z171" s="36"/>
      <c r="AA171" s="37"/>
      <c r="AB171" s="38"/>
      <c r="AC171" s="39"/>
      <c r="AD171" s="39"/>
      <c r="AE171" s="39"/>
      <c r="AF171" s="39"/>
      <c r="AG171" s="40"/>
      <c r="AH171" s="41"/>
      <c r="AI171" s="42"/>
      <c r="AJ171" s="42"/>
      <c r="AK171" s="42"/>
      <c r="AL171" s="42"/>
      <c r="AM171" s="43"/>
    </row>
    <row r="172" spans="1:39" ht="24" customHeight="1" x14ac:dyDescent="0.15">
      <c r="A172" s="1">
        <v>171</v>
      </c>
      <c r="B172" s="1">
        <f>SUBTOTAL(3,$C$1:C172)-1</f>
        <v>171</v>
      </c>
      <c r="C172" s="23" t="s">
        <v>766</v>
      </c>
      <c r="D172" s="24" t="s">
        <v>811</v>
      </c>
      <c r="E172" s="23" t="s">
        <v>767</v>
      </c>
      <c r="F172" s="23" t="s">
        <v>924</v>
      </c>
      <c r="G172" s="2" t="s">
        <v>226</v>
      </c>
      <c r="H172" s="2" t="s">
        <v>928</v>
      </c>
      <c r="I172" s="25" t="s">
        <v>929</v>
      </c>
      <c r="J172" s="26" t="s">
        <v>100</v>
      </c>
      <c r="K172" s="27" t="s">
        <v>930</v>
      </c>
      <c r="L172" s="28">
        <v>44271</v>
      </c>
      <c r="M172" s="29"/>
      <c r="N172" s="27"/>
      <c r="O172" s="30" t="s">
        <v>62</v>
      </c>
      <c r="P172" s="31"/>
      <c r="Q172" s="32"/>
      <c r="R172" s="33"/>
      <c r="S172" s="32"/>
      <c r="T172" s="32"/>
      <c r="U172" s="34"/>
      <c r="V172" s="35"/>
      <c r="W172" s="36"/>
      <c r="X172" s="36"/>
      <c r="Y172" s="36"/>
      <c r="Z172" s="36"/>
      <c r="AA172" s="37"/>
      <c r="AB172" s="38"/>
      <c r="AC172" s="39"/>
      <c r="AD172" s="39"/>
      <c r="AE172" s="39"/>
      <c r="AF172" s="39"/>
      <c r="AG172" s="40"/>
      <c r="AH172" s="41"/>
      <c r="AI172" s="42"/>
      <c r="AJ172" s="42"/>
      <c r="AK172" s="42"/>
      <c r="AL172" s="42"/>
      <c r="AM172" s="43"/>
    </row>
    <row r="173" spans="1:39" ht="24" customHeight="1" x14ac:dyDescent="0.15">
      <c r="A173" s="1">
        <v>172</v>
      </c>
      <c r="B173" s="1">
        <f>SUBTOTAL(3,$C$1:C173)-1</f>
        <v>172</v>
      </c>
      <c r="C173" s="23" t="s">
        <v>766</v>
      </c>
      <c r="D173" s="24" t="s">
        <v>811</v>
      </c>
      <c r="E173" s="23" t="s">
        <v>767</v>
      </c>
      <c r="F173" s="23" t="s">
        <v>888</v>
      </c>
      <c r="G173" s="2" t="s">
        <v>48</v>
      </c>
      <c r="H173" s="2" t="s">
        <v>931</v>
      </c>
      <c r="I173" s="25" t="s">
        <v>932</v>
      </c>
      <c r="J173" s="26" t="s">
        <v>100</v>
      </c>
      <c r="K173" s="27" t="s">
        <v>933</v>
      </c>
      <c r="L173" s="28">
        <v>44317</v>
      </c>
      <c r="M173" s="29"/>
      <c r="N173" s="27"/>
      <c r="O173" s="30" t="s">
        <v>62</v>
      </c>
      <c r="P173" s="31" t="s">
        <v>526</v>
      </c>
      <c r="Q173" s="32" t="s">
        <v>933</v>
      </c>
      <c r="R173" s="33">
        <v>44317</v>
      </c>
      <c r="S173" s="32"/>
      <c r="T173" s="32"/>
      <c r="U173" s="34" t="s">
        <v>62</v>
      </c>
      <c r="V173" s="35"/>
      <c r="W173" s="36"/>
      <c r="X173" s="36"/>
      <c r="Y173" s="36"/>
      <c r="Z173" s="36"/>
      <c r="AA173" s="37"/>
      <c r="AB173" s="38"/>
      <c r="AC173" s="39"/>
      <c r="AD173" s="39"/>
      <c r="AE173" s="39"/>
      <c r="AF173" s="39"/>
      <c r="AG173" s="40"/>
      <c r="AH173" s="41"/>
      <c r="AI173" s="42"/>
      <c r="AJ173" s="42"/>
      <c r="AK173" s="42"/>
      <c r="AL173" s="42"/>
      <c r="AM173" s="43"/>
    </row>
    <row r="174" spans="1:39" ht="24" customHeight="1" x14ac:dyDescent="0.15">
      <c r="A174" s="1">
        <v>173</v>
      </c>
      <c r="B174" s="1">
        <f>SUBTOTAL(3,$C$1:C174)-1</f>
        <v>173</v>
      </c>
      <c r="C174" s="23" t="s">
        <v>766</v>
      </c>
      <c r="D174" s="24" t="s">
        <v>811</v>
      </c>
      <c r="E174" s="23" t="s">
        <v>767</v>
      </c>
      <c r="F174" s="23" t="s">
        <v>888</v>
      </c>
      <c r="G174" s="2" t="s">
        <v>787</v>
      </c>
      <c r="H174" s="2" t="s">
        <v>934</v>
      </c>
      <c r="I174" s="25" t="s">
        <v>935</v>
      </c>
      <c r="J174" s="26" t="s">
        <v>206</v>
      </c>
      <c r="K174" s="27" t="s">
        <v>936</v>
      </c>
      <c r="L174" s="28">
        <v>44335</v>
      </c>
      <c r="M174" s="29"/>
      <c r="N174" s="27"/>
      <c r="O174" s="30" t="s">
        <v>62</v>
      </c>
      <c r="P174" s="31"/>
      <c r="Q174" s="32"/>
      <c r="R174" s="33"/>
      <c r="S174" s="32"/>
      <c r="T174" s="32"/>
      <c r="U174" s="34"/>
      <c r="V174" s="35"/>
      <c r="W174" s="36"/>
      <c r="X174" s="36"/>
      <c r="Y174" s="36"/>
      <c r="Z174" s="36"/>
      <c r="AA174" s="37"/>
      <c r="AB174" s="38"/>
      <c r="AC174" s="39"/>
      <c r="AD174" s="39"/>
      <c r="AE174" s="39"/>
      <c r="AF174" s="39"/>
      <c r="AG174" s="40"/>
      <c r="AH174" s="41"/>
      <c r="AI174" s="42"/>
      <c r="AJ174" s="42"/>
      <c r="AK174" s="42"/>
      <c r="AL174" s="42"/>
      <c r="AM174" s="43"/>
    </row>
    <row r="175" spans="1:39" ht="24" customHeight="1" x14ac:dyDescent="0.15">
      <c r="A175" s="1">
        <v>174</v>
      </c>
      <c r="B175" s="1">
        <f>SUBTOTAL(3,$C$1:C175)-1</f>
        <v>174</v>
      </c>
      <c r="C175" s="23" t="s">
        <v>766</v>
      </c>
      <c r="D175" s="24" t="s">
        <v>811</v>
      </c>
      <c r="E175" s="23" t="s">
        <v>767</v>
      </c>
      <c r="F175" s="23" t="s">
        <v>888</v>
      </c>
      <c r="G175" s="2" t="s">
        <v>307</v>
      </c>
      <c r="H175" s="2" t="s">
        <v>937</v>
      </c>
      <c r="I175" s="25" t="s">
        <v>938</v>
      </c>
      <c r="J175" s="26" t="s">
        <v>83</v>
      </c>
      <c r="K175" s="27" t="s">
        <v>939</v>
      </c>
      <c r="L175" s="28">
        <v>44335</v>
      </c>
      <c r="M175" s="29"/>
      <c r="N175" s="27"/>
      <c r="O175" s="30" t="s">
        <v>35</v>
      </c>
      <c r="P175" s="31" t="s">
        <v>211</v>
      </c>
      <c r="Q175" s="53" t="s">
        <v>939</v>
      </c>
      <c r="R175" s="54">
        <v>44335</v>
      </c>
      <c r="S175" s="32"/>
      <c r="T175" s="32"/>
      <c r="U175" s="34" t="s">
        <v>35</v>
      </c>
      <c r="V175" s="35"/>
      <c r="W175" s="36"/>
      <c r="X175" s="36"/>
      <c r="Y175" s="36"/>
      <c r="Z175" s="36"/>
      <c r="AA175" s="37"/>
      <c r="AB175" s="38"/>
      <c r="AC175" s="39"/>
      <c r="AD175" s="39"/>
      <c r="AE175" s="39"/>
      <c r="AF175" s="39"/>
      <c r="AG175" s="40"/>
      <c r="AH175" s="41"/>
      <c r="AI175" s="42"/>
      <c r="AJ175" s="42"/>
      <c r="AK175" s="42"/>
      <c r="AL175" s="42"/>
      <c r="AM175" s="43"/>
    </row>
    <row r="176" spans="1:39" ht="24" customHeight="1" x14ac:dyDescent="0.15">
      <c r="A176" s="1">
        <v>175</v>
      </c>
      <c r="B176" s="1">
        <f>SUBTOTAL(3,$C$1:C176)-1</f>
        <v>175</v>
      </c>
      <c r="C176" s="23" t="s">
        <v>766</v>
      </c>
      <c r="D176" s="24" t="s">
        <v>811</v>
      </c>
      <c r="E176" s="23" t="s">
        <v>767</v>
      </c>
      <c r="F176" s="23" t="s">
        <v>775</v>
      </c>
      <c r="G176" s="2" t="s">
        <v>30</v>
      </c>
      <c r="H176" s="2" t="s">
        <v>940</v>
      </c>
      <c r="I176" s="25" t="s">
        <v>941</v>
      </c>
      <c r="J176" s="26" t="s">
        <v>141</v>
      </c>
      <c r="K176" s="27" t="s">
        <v>942</v>
      </c>
      <c r="L176" s="28">
        <v>44461</v>
      </c>
      <c r="M176" s="29"/>
      <c r="N176" s="27"/>
      <c r="O176" s="30"/>
      <c r="P176" s="31"/>
      <c r="Q176" s="53"/>
      <c r="R176" s="54"/>
      <c r="S176" s="32"/>
      <c r="T176" s="32"/>
      <c r="U176" s="34"/>
      <c r="V176" s="35"/>
      <c r="W176" s="36"/>
      <c r="X176" s="36"/>
      <c r="Y176" s="36"/>
      <c r="Z176" s="36"/>
      <c r="AA176" s="37"/>
      <c r="AB176" s="38"/>
      <c r="AC176" s="39"/>
      <c r="AD176" s="39"/>
      <c r="AE176" s="39"/>
      <c r="AF176" s="39"/>
      <c r="AG176" s="40"/>
      <c r="AH176" s="41"/>
      <c r="AI176" s="42"/>
      <c r="AJ176" s="42"/>
      <c r="AK176" s="42"/>
      <c r="AL176" s="42"/>
      <c r="AM176" s="43"/>
    </row>
    <row r="177" spans="1:39" ht="24" customHeight="1" x14ac:dyDescent="0.15">
      <c r="A177" s="1">
        <v>176</v>
      </c>
      <c r="B177" s="1">
        <f>SUBTOTAL(3,$C$1:C177)-1</f>
        <v>176</v>
      </c>
      <c r="C177" s="23" t="s">
        <v>766</v>
      </c>
      <c r="D177" s="24" t="s">
        <v>811</v>
      </c>
      <c r="E177" s="23" t="s">
        <v>767</v>
      </c>
      <c r="F177" s="23" t="s">
        <v>775</v>
      </c>
      <c r="G177" s="2" t="s">
        <v>30</v>
      </c>
      <c r="H177" s="2" t="s">
        <v>943</v>
      </c>
      <c r="I177" s="25" t="s">
        <v>944</v>
      </c>
      <c r="J177" s="26" t="s">
        <v>141</v>
      </c>
      <c r="K177" s="27" t="s">
        <v>535</v>
      </c>
      <c r="L177" s="28">
        <v>44461</v>
      </c>
      <c r="M177" s="29"/>
      <c r="N177" s="27"/>
      <c r="O177" s="30"/>
      <c r="P177" s="31"/>
      <c r="Q177" s="53"/>
      <c r="R177" s="54"/>
      <c r="S177" s="32"/>
      <c r="T177" s="32"/>
      <c r="U177" s="34"/>
      <c r="V177" s="35"/>
      <c r="W177" s="36"/>
      <c r="X177" s="36"/>
      <c r="Y177" s="36"/>
      <c r="Z177" s="36"/>
      <c r="AA177" s="37"/>
      <c r="AB177" s="38"/>
      <c r="AC177" s="39"/>
      <c r="AD177" s="39"/>
      <c r="AE177" s="39"/>
      <c r="AF177" s="39"/>
      <c r="AG177" s="40"/>
      <c r="AH177" s="41"/>
      <c r="AI177" s="42"/>
      <c r="AJ177" s="42"/>
      <c r="AK177" s="42"/>
      <c r="AL177" s="42"/>
      <c r="AM177" s="43"/>
    </row>
    <row r="178" spans="1:39" ht="24" customHeight="1" x14ac:dyDescent="0.15">
      <c r="A178" s="1">
        <v>177</v>
      </c>
      <c r="B178" s="1">
        <f>SUBTOTAL(3,$C$1:C178)-1</f>
        <v>177</v>
      </c>
      <c r="C178" s="23" t="s">
        <v>766</v>
      </c>
      <c r="D178" s="24" t="s">
        <v>811</v>
      </c>
      <c r="E178" s="23" t="s">
        <v>767</v>
      </c>
      <c r="F178" s="23" t="s">
        <v>775</v>
      </c>
      <c r="G178" s="2" t="s">
        <v>30</v>
      </c>
      <c r="H178" s="2" t="s">
        <v>945</v>
      </c>
      <c r="I178" s="25" t="s">
        <v>946</v>
      </c>
      <c r="J178" s="26" t="s">
        <v>141</v>
      </c>
      <c r="K178" s="27" t="s">
        <v>947</v>
      </c>
      <c r="L178" s="28">
        <v>44461</v>
      </c>
      <c r="M178" s="29"/>
      <c r="N178" s="27"/>
      <c r="O178" s="30"/>
      <c r="P178" s="31"/>
      <c r="Q178" s="53"/>
      <c r="R178" s="54"/>
      <c r="S178" s="32"/>
      <c r="T178" s="32"/>
      <c r="U178" s="34"/>
      <c r="V178" s="35"/>
      <c r="W178" s="36"/>
      <c r="X178" s="36"/>
      <c r="Y178" s="36"/>
      <c r="Z178" s="36"/>
      <c r="AA178" s="37"/>
      <c r="AB178" s="38"/>
      <c r="AC178" s="39"/>
      <c r="AD178" s="39"/>
      <c r="AE178" s="39"/>
      <c r="AF178" s="39"/>
      <c r="AG178" s="40"/>
      <c r="AH178" s="41"/>
      <c r="AI178" s="42"/>
      <c r="AJ178" s="42"/>
      <c r="AK178" s="42"/>
      <c r="AL178" s="42"/>
      <c r="AM178" s="43"/>
    </row>
    <row r="179" spans="1:39" ht="24" customHeight="1" x14ac:dyDescent="0.15">
      <c r="A179" s="1">
        <v>178</v>
      </c>
      <c r="B179" s="1">
        <f>SUBTOTAL(3,$C$1:C179)-1</f>
        <v>178</v>
      </c>
      <c r="C179" s="23" t="s">
        <v>766</v>
      </c>
      <c r="D179" s="24" t="s">
        <v>811</v>
      </c>
      <c r="E179" s="23" t="s">
        <v>767</v>
      </c>
      <c r="F179" s="23" t="s">
        <v>948</v>
      </c>
      <c r="G179" s="2" t="s">
        <v>949</v>
      </c>
      <c r="H179" s="2" t="s">
        <v>950</v>
      </c>
      <c r="I179" s="25" t="s">
        <v>951</v>
      </c>
      <c r="J179" s="26" t="s">
        <v>92</v>
      </c>
      <c r="K179" s="27" t="s">
        <v>952</v>
      </c>
      <c r="L179" s="28">
        <v>44461</v>
      </c>
      <c r="M179" s="29"/>
      <c r="N179" s="27"/>
      <c r="O179" s="30" t="s">
        <v>62</v>
      </c>
      <c r="P179" s="31"/>
      <c r="Q179" s="53"/>
      <c r="R179" s="54"/>
      <c r="S179" s="32"/>
      <c r="T179" s="32"/>
      <c r="U179" s="34"/>
      <c r="V179" s="35"/>
      <c r="W179" s="36"/>
      <c r="X179" s="36"/>
      <c r="Y179" s="36"/>
      <c r="Z179" s="36"/>
      <c r="AA179" s="37"/>
      <c r="AB179" s="38"/>
      <c r="AC179" s="39"/>
      <c r="AD179" s="39"/>
      <c r="AE179" s="39"/>
      <c r="AF179" s="39"/>
      <c r="AG179" s="40"/>
      <c r="AH179" s="41"/>
      <c r="AI179" s="42"/>
      <c r="AJ179" s="42"/>
      <c r="AK179" s="42"/>
      <c r="AL179" s="42"/>
      <c r="AM179" s="43"/>
    </row>
    <row r="180" spans="1:39" ht="24" customHeight="1" x14ac:dyDescent="0.15">
      <c r="A180" s="1">
        <v>179</v>
      </c>
      <c r="B180" s="1">
        <f>SUBTOTAL(3,$C$1:C180)-1</f>
        <v>179</v>
      </c>
      <c r="C180" s="23" t="s">
        <v>766</v>
      </c>
      <c r="D180" s="24" t="s">
        <v>811</v>
      </c>
      <c r="E180" s="23" t="s">
        <v>767</v>
      </c>
      <c r="F180" s="23" t="s">
        <v>775</v>
      </c>
      <c r="G180" s="2" t="s">
        <v>953</v>
      </c>
      <c r="H180" s="2" t="s">
        <v>954</v>
      </c>
      <c r="I180" s="25" t="s">
        <v>955</v>
      </c>
      <c r="J180" s="26" t="s">
        <v>141</v>
      </c>
      <c r="K180" s="27" t="s">
        <v>956</v>
      </c>
      <c r="L180" s="28">
        <v>44461</v>
      </c>
      <c r="M180" s="29"/>
      <c r="N180" s="27"/>
      <c r="O180" s="30" t="s">
        <v>62</v>
      </c>
      <c r="P180" s="31" t="s">
        <v>957</v>
      </c>
      <c r="Q180" s="53" t="s">
        <v>956</v>
      </c>
      <c r="R180" s="54">
        <v>44461</v>
      </c>
      <c r="S180" s="32"/>
      <c r="T180" s="32"/>
      <c r="U180" s="34" t="s">
        <v>62</v>
      </c>
      <c r="V180" s="35"/>
      <c r="W180" s="36"/>
      <c r="X180" s="36"/>
      <c r="Y180" s="36"/>
      <c r="Z180" s="36"/>
      <c r="AA180" s="37"/>
      <c r="AB180" s="38"/>
      <c r="AC180" s="39"/>
      <c r="AD180" s="39"/>
      <c r="AE180" s="39"/>
      <c r="AF180" s="39"/>
      <c r="AG180" s="40"/>
      <c r="AH180" s="41"/>
      <c r="AI180" s="42"/>
      <c r="AJ180" s="42"/>
      <c r="AK180" s="42"/>
      <c r="AL180" s="42"/>
      <c r="AM180" s="43"/>
    </row>
    <row r="181" spans="1:39" ht="24" customHeight="1" x14ac:dyDescent="0.15">
      <c r="A181" s="1">
        <v>180</v>
      </c>
      <c r="B181" s="1">
        <f>SUBTOTAL(3,$C$1:C181)-1</f>
        <v>180</v>
      </c>
      <c r="C181" s="23" t="s">
        <v>766</v>
      </c>
      <c r="D181" s="24" t="s">
        <v>811</v>
      </c>
      <c r="E181" s="23" t="s">
        <v>767</v>
      </c>
      <c r="F181" s="23" t="s">
        <v>775</v>
      </c>
      <c r="G181" s="2" t="s">
        <v>30</v>
      </c>
      <c r="H181" s="2" t="s">
        <v>958</v>
      </c>
      <c r="I181" s="25" t="s">
        <v>959</v>
      </c>
      <c r="J181" s="26" t="s">
        <v>33</v>
      </c>
      <c r="K181" s="27" t="s">
        <v>960</v>
      </c>
      <c r="L181" s="28">
        <v>44461</v>
      </c>
      <c r="M181" s="29"/>
      <c r="N181" s="27"/>
      <c r="O181" s="30"/>
      <c r="P181" s="31"/>
      <c r="Q181" s="53"/>
      <c r="R181" s="54"/>
      <c r="S181" s="32"/>
      <c r="T181" s="32"/>
      <c r="U181" s="34"/>
      <c r="V181" s="35"/>
      <c r="W181" s="36"/>
      <c r="X181" s="36"/>
      <c r="Y181" s="36"/>
      <c r="Z181" s="36"/>
      <c r="AA181" s="37"/>
      <c r="AB181" s="38"/>
      <c r="AC181" s="39"/>
      <c r="AD181" s="39"/>
      <c r="AE181" s="39"/>
      <c r="AF181" s="39"/>
      <c r="AG181" s="40"/>
      <c r="AH181" s="41"/>
      <c r="AI181" s="42"/>
      <c r="AJ181" s="42"/>
      <c r="AK181" s="42"/>
      <c r="AL181" s="42"/>
      <c r="AM181" s="43"/>
    </row>
    <row r="182" spans="1:39" ht="24" customHeight="1" x14ac:dyDescent="0.15">
      <c r="A182" s="1">
        <v>181</v>
      </c>
      <c r="B182" s="1">
        <f>SUBTOTAL(3,$C$1:C182)-1</f>
        <v>181</v>
      </c>
      <c r="C182" s="23" t="s">
        <v>766</v>
      </c>
      <c r="D182" s="24" t="s">
        <v>811</v>
      </c>
      <c r="E182" s="23" t="s">
        <v>767</v>
      </c>
      <c r="F182" s="23" t="s">
        <v>768</v>
      </c>
      <c r="G182" s="2" t="s">
        <v>961</v>
      </c>
      <c r="H182" s="2" t="s">
        <v>962</v>
      </c>
      <c r="I182" s="25" t="s">
        <v>963</v>
      </c>
      <c r="J182" s="26" t="s">
        <v>100</v>
      </c>
      <c r="K182" s="27" t="s">
        <v>964</v>
      </c>
      <c r="L182" s="28">
        <v>44699</v>
      </c>
      <c r="M182" s="29"/>
      <c r="N182" s="27"/>
      <c r="O182" s="30"/>
      <c r="P182" s="31"/>
      <c r="Q182" s="53"/>
      <c r="R182" s="54"/>
      <c r="S182" s="32"/>
      <c r="T182" s="32"/>
      <c r="U182" s="34"/>
      <c r="V182" s="35"/>
      <c r="W182" s="36"/>
      <c r="X182" s="36"/>
      <c r="Y182" s="36"/>
      <c r="Z182" s="36"/>
      <c r="AA182" s="37"/>
      <c r="AB182" s="38"/>
      <c r="AC182" s="39"/>
      <c r="AD182" s="39"/>
      <c r="AE182" s="39"/>
      <c r="AF182" s="39"/>
      <c r="AG182" s="40"/>
      <c r="AH182" s="41"/>
      <c r="AI182" s="42"/>
      <c r="AJ182" s="42"/>
      <c r="AK182" s="42"/>
      <c r="AL182" s="42"/>
      <c r="AM182" s="43"/>
    </row>
    <row r="183" spans="1:39" ht="24" customHeight="1" x14ac:dyDescent="0.15">
      <c r="A183" s="1">
        <v>182</v>
      </c>
      <c r="B183" s="1">
        <f>SUBTOTAL(3,$C$1:C183)-1</f>
        <v>182</v>
      </c>
      <c r="C183" s="23" t="s">
        <v>766</v>
      </c>
      <c r="D183" s="24" t="s">
        <v>811</v>
      </c>
      <c r="E183" s="23" t="s">
        <v>767</v>
      </c>
      <c r="F183" s="23" t="s">
        <v>775</v>
      </c>
      <c r="G183" s="2" t="s">
        <v>787</v>
      </c>
      <c r="H183" s="2" t="s">
        <v>965</v>
      </c>
      <c r="I183" s="25" t="s">
        <v>966</v>
      </c>
      <c r="J183" s="26" t="s">
        <v>206</v>
      </c>
      <c r="K183" s="27" t="s">
        <v>967</v>
      </c>
      <c r="L183" s="28">
        <v>44699</v>
      </c>
      <c r="M183" s="29"/>
      <c r="N183" s="27"/>
      <c r="O183" s="30" t="s">
        <v>35</v>
      </c>
      <c r="P183" s="31"/>
      <c r="Q183" s="53"/>
      <c r="R183" s="54"/>
      <c r="S183" s="32"/>
      <c r="T183" s="32"/>
      <c r="U183" s="34"/>
      <c r="V183" s="35"/>
      <c r="W183" s="36"/>
      <c r="X183" s="36"/>
      <c r="Y183" s="36"/>
      <c r="Z183" s="36"/>
      <c r="AA183" s="37"/>
      <c r="AB183" s="38"/>
      <c r="AC183" s="39"/>
      <c r="AD183" s="39"/>
      <c r="AE183" s="39"/>
      <c r="AF183" s="39"/>
      <c r="AG183" s="40"/>
      <c r="AH183" s="41"/>
      <c r="AI183" s="42"/>
      <c r="AJ183" s="42"/>
      <c r="AK183" s="42"/>
      <c r="AL183" s="42"/>
      <c r="AM183" s="43"/>
    </row>
    <row r="184" spans="1:39" ht="24" customHeight="1" x14ac:dyDescent="0.15">
      <c r="A184" s="1">
        <v>183</v>
      </c>
      <c r="B184" s="1">
        <f>SUBTOTAL(3,$C$1:C184)-1</f>
        <v>183</v>
      </c>
      <c r="C184" s="23" t="s">
        <v>766</v>
      </c>
      <c r="D184" s="24" t="s">
        <v>811</v>
      </c>
      <c r="E184" s="23" t="s">
        <v>767</v>
      </c>
      <c r="F184" s="23" t="s">
        <v>775</v>
      </c>
      <c r="G184" s="2" t="s">
        <v>832</v>
      </c>
      <c r="H184" s="2" t="s">
        <v>968</v>
      </c>
      <c r="I184" s="25" t="s">
        <v>969</v>
      </c>
      <c r="J184" s="26" t="s">
        <v>85</v>
      </c>
      <c r="K184" s="27" t="s">
        <v>970</v>
      </c>
      <c r="L184" s="28">
        <v>44825</v>
      </c>
      <c r="M184" s="29"/>
      <c r="N184" s="27"/>
      <c r="O184" s="30" t="s">
        <v>35</v>
      </c>
      <c r="P184" s="31"/>
      <c r="Q184" s="53"/>
      <c r="R184" s="54"/>
      <c r="S184" s="32"/>
      <c r="T184" s="32"/>
      <c r="U184" s="34"/>
      <c r="V184" s="35"/>
      <c r="W184" s="36"/>
      <c r="X184" s="36"/>
      <c r="Y184" s="36"/>
      <c r="Z184" s="36"/>
      <c r="AA184" s="37"/>
      <c r="AB184" s="38"/>
      <c r="AC184" s="39"/>
      <c r="AD184" s="39"/>
      <c r="AE184" s="39"/>
      <c r="AF184" s="39"/>
      <c r="AG184" s="40"/>
      <c r="AH184" s="41"/>
      <c r="AI184" s="42"/>
      <c r="AJ184" s="42"/>
      <c r="AK184" s="42"/>
      <c r="AL184" s="42"/>
      <c r="AM184" s="43"/>
    </row>
    <row r="185" spans="1:39" ht="24" customHeight="1" x14ac:dyDescent="0.15">
      <c r="A185" s="1">
        <v>184</v>
      </c>
      <c r="B185" s="1">
        <f>SUBTOTAL(3,$C$1:C185)-1</f>
        <v>184</v>
      </c>
      <c r="C185" s="23" t="s">
        <v>766</v>
      </c>
      <c r="D185" s="24" t="s">
        <v>811</v>
      </c>
      <c r="E185" s="23" t="s">
        <v>767</v>
      </c>
      <c r="F185" s="23" t="s">
        <v>768</v>
      </c>
      <c r="G185" s="2" t="s">
        <v>961</v>
      </c>
      <c r="H185" s="2" t="s">
        <v>971</v>
      </c>
      <c r="I185" s="25" t="s">
        <v>972</v>
      </c>
      <c r="J185" s="26" t="s">
        <v>33</v>
      </c>
      <c r="K185" s="27" t="s">
        <v>973</v>
      </c>
      <c r="L185" s="28">
        <v>39972</v>
      </c>
      <c r="M185" s="60" t="s">
        <v>974</v>
      </c>
      <c r="N185" s="27"/>
      <c r="O185" s="30"/>
      <c r="P185" s="31"/>
      <c r="Q185" s="53"/>
      <c r="R185" s="54"/>
      <c r="S185" s="32"/>
      <c r="T185" s="32"/>
      <c r="U185" s="34"/>
      <c r="V185" s="35"/>
      <c r="W185" s="36"/>
      <c r="X185" s="36"/>
      <c r="Y185" s="36"/>
      <c r="Z185" s="36"/>
      <c r="AA185" s="37"/>
      <c r="AB185" s="38"/>
      <c r="AC185" s="39"/>
      <c r="AD185" s="39"/>
      <c r="AE185" s="39"/>
      <c r="AF185" s="39"/>
      <c r="AG185" s="40"/>
      <c r="AH185" s="41"/>
      <c r="AI185" s="42"/>
      <c r="AJ185" s="42"/>
      <c r="AK185" s="42"/>
      <c r="AL185" s="42"/>
      <c r="AM185" s="43"/>
    </row>
    <row r="186" spans="1:39" s="52" customFormat="1" ht="24" customHeight="1" x14ac:dyDescent="0.15">
      <c r="A186" s="1">
        <v>185</v>
      </c>
      <c r="B186" s="1">
        <f>SUBTOTAL(3,$C$1:C186)-1</f>
        <v>185</v>
      </c>
      <c r="C186" s="23" t="s">
        <v>766</v>
      </c>
      <c r="D186" s="24" t="s">
        <v>811</v>
      </c>
      <c r="E186" s="23" t="s">
        <v>767</v>
      </c>
      <c r="F186" s="23" t="s">
        <v>768</v>
      </c>
      <c r="G186" s="2" t="s">
        <v>257</v>
      </c>
      <c r="H186" s="2" t="s">
        <v>975</v>
      </c>
      <c r="I186" s="25" t="s">
        <v>976</v>
      </c>
      <c r="J186" s="26" t="s">
        <v>206</v>
      </c>
      <c r="K186" s="27" t="s">
        <v>310</v>
      </c>
      <c r="L186" s="28">
        <v>44944</v>
      </c>
      <c r="M186" s="60"/>
      <c r="N186" s="27"/>
      <c r="O186" s="30"/>
      <c r="P186" s="31"/>
      <c r="Q186" s="53"/>
      <c r="R186" s="54"/>
      <c r="S186" s="32"/>
      <c r="T186" s="32"/>
      <c r="U186" s="34"/>
      <c r="V186" s="35"/>
      <c r="W186" s="36"/>
      <c r="X186" s="36"/>
      <c r="Y186" s="36"/>
      <c r="Z186" s="36"/>
      <c r="AA186" s="37"/>
      <c r="AB186" s="38"/>
      <c r="AC186" s="39"/>
      <c r="AD186" s="39"/>
      <c r="AE186" s="39"/>
      <c r="AF186" s="39"/>
      <c r="AG186" s="40"/>
      <c r="AH186" s="41"/>
      <c r="AI186" s="42"/>
      <c r="AJ186" s="42"/>
      <c r="AK186" s="42"/>
      <c r="AL186" s="42"/>
      <c r="AM186" s="43"/>
    </row>
    <row r="187" spans="1:39" ht="24" customHeight="1" x14ac:dyDescent="0.15">
      <c r="A187" s="1">
        <v>186</v>
      </c>
      <c r="B187" s="1">
        <f>SUBTOTAL(3,$C$1:C187)-1</f>
        <v>186</v>
      </c>
      <c r="C187" s="23" t="s">
        <v>766</v>
      </c>
      <c r="D187" s="24" t="s">
        <v>811</v>
      </c>
      <c r="E187" s="23" t="s">
        <v>767</v>
      </c>
      <c r="F187" s="23" t="s">
        <v>768</v>
      </c>
      <c r="G187" s="2" t="s">
        <v>240</v>
      </c>
      <c r="H187" s="2" t="s">
        <v>977</v>
      </c>
      <c r="I187" s="25" t="s">
        <v>978</v>
      </c>
      <c r="J187" s="26" t="s">
        <v>979</v>
      </c>
      <c r="K187" s="27" t="s">
        <v>980</v>
      </c>
      <c r="L187" s="28">
        <v>45063</v>
      </c>
      <c r="M187" s="60"/>
      <c r="N187" s="27"/>
      <c r="O187" s="30"/>
      <c r="P187" s="31"/>
      <c r="Q187" s="53"/>
      <c r="R187" s="54"/>
      <c r="S187" s="32"/>
      <c r="T187" s="32"/>
      <c r="U187" s="34"/>
      <c r="V187" s="35"/>
      <c r="W187" s="36"/>
      <c r="X187" s="36"/>
      <c r="Y187" s="36"/>
      <c r="Z187" s="36"/>
      <c r="AA187" s="37"/>
      <c r="AB187" s="38"/>
      <c r="AC187" s="39"/>
      <c r="AD187" s="39"/>
      <c r="AE187" s="39"/>
      <c r="AF187" s="39"/>
      <c r="AG187" s="40"/>
      <c r="AH187" s="41"/>
      <c r="AI187" s="42"/>
      <c r="AJ187" s="42"/>
      <c r="AK187" s="42"/>
      <c r="AL187" s="42"/>
      <c r="AM187" s="43"/>
    </row>
    <row r="188" spans="1:39" ht="24" customHeight="1" x14ac:dyDescent="0.15">
      <c r="A188" s="1">
        <v>187</v>
      </c>
      <c r="B188" s="1">
        <f>SUBTOTAL(3,$C$1:C188)-1</f>
        <v>187</v>
      </c>
      <c r="C188" s="23" t="s">
        <v>766</v>
      </c>
      <c r="D188" s="24" t="s">
        <v>811</v>
      </c>
      <c r="E188" s="23" t="s">
        <v>767</v>
      </c>
      <c r="F188" s="23" t="s">
        <v>768</v>
      </c>
      <c r="G188" s="2" t="s">
        <v>67</v>
      </c>
      <c r="H188" s="2" t="s">
        <v>981</v>
      </c>
      <c r="I188" s="25" t="s">
        <v>982</v>
      </c>
      <c r="J188" s="26" t="s">
        <v>33</v>
      </c>
      <c r="K188" s="27" t="s">
        <v>983</v>
      </c>
      <c r="L188" s="28">
        <v>45189</v>
      </c>
      <c r="M188" s="60"/>
      <c r="N188" s="27"/>
      <c r="O188" s="30" t="s">
        <v>115</v>
      </c>
      <c r="P188" s="31"/>
      <c r="Q188" s="53"/>
      <c r="R188" s="54"/>
      <c r="S188" s="32"/>
      <c r="T188" s="32"/>
      <c r="U188" s="34"/>
      <c r="V188" s="35"/>
      <c r="W188" s="36"/>
      <c r="X188" s="36"/>
      <c r="Y188" s="36"/>
      <c r="Z188" s="36"/>
      <c r="AA188" s="37"/>
      <c r="AB188" s="38"/>
      <c r="AC188" s="39"/>
      <c r="AD188" s="39"/>
      <c r="AE188" s="39"/>
      <c r="AF188" s="39"/>
      <c r="AG188" s="40"/>
      <c r="AH188" s="41"/>
      <c r="AI188" s="42"/>
      <c r="AJ188" s="42"/>
      <c r="AK188" s="42"/>
      <c r="AL188" s="42"/>
      <c r="AM188" s="43"/>
    </row>
    <row r="189" spans="1:39" ht="24" customHeight="1" x14ac:dyDescent="0.15">
      <c r="A189" s="1">
        <v>188</v>
      </c>
      <c r="B189" s="1">
        <f>SUBTOTAL(3,$C$1:C189)-1</f>
        <v>188</v>
      </c>
      <c r="C189" s="23" t="s">
        <v>766</v>
      </c>
      <c r="D189" s="24" t="s">
        <v>811</v>
      </c>
      <c r="E189" s="23" t="s">
        <v>767</v>
      </c>
      <c r="F189" s="23" t="s">
        <v>768</v>
      </c>
      <c r="G189" s="2" t="s">
        <v>984</v>
      </c>
      <c r="H189" s="2" t="s">
        <v>985</v>
      </c>
      <c r="I189" s="25" t="s">
        <v>986</v>
      </c>
      <c r="J189" s="26" t="s">
        <v>283</v>
      </c>
      <c r="K189" s="27" t="s">
        <v>987</v>
      </c>
      <c r="L189" s="28">
        <v>45252</v>
      </c>
      <c r="M189" s="60"/>
      <c r="N189" s="27"/>
      <c r="O189" s="30"/>
      <c r="P189" s="31"/>
      <c r="Q189" s="53"/>
      <c r="R189" s="54"/>
      <c r="S189" s="32"/>
      <c r="T189" s="32"/>
      <c r="U189" s="34"/>
      <c r="V189" s="35"/>
      <c r="W189" s="36"/>
      <c r="X189" s="36"/>
      <c r="Y189" s="36"/>
      <c r="Z189" s="36"/>
      <c r="AA189" s="37"/>
      <c r="AB189" s="38"/>
      <c r="AC189" s="39"/>
      <c r="AD189" s="39"/>
      <c r="AE189" s="39"/>
      <c r="AF189" s="39"/>
      <c r="AG189" s="40"/>
      <c r="AH189" s="41"/>
      <c r="AI189" s="42"/>
      <c r="AJ189" s="42"/>
      <c r="AK189" s="42"/>
      <c r="AL189" s="42"/>
      <c r="AM189" s="43"/>
    </row>
    <row r="190" spans="1:39" ht="24" customHeight="1" x14ac:dyDescent="0.15">
      <c r="A190" s="1">
        <v>189</v>
      </c>
      <c r="B190" s="1">
        <f>SUBTOTAL(3,$C$1:C190)-1</f>
        <v>189</v>
      </c>
      <c r="C190" s="23" t="s">
        <v>766</v>
      </c>
      <c r="D190" s="24" t="s">
        <v>811</v>
      </c>
      <c r="E190" s="23" t="s">
        <v>767</v>
      </c>
      <c r="F190" s="23" t="s">
        <v>768</v>
      </c>
      <c r="G190" s="2" t="s">
        <v>403</v>
      </c>
      <c r="H190" s="2" t="s">
        <v>988</v>
      </c>
      <c r="I190" s="25" t="s">
        <v>989</v>
      </c>
      <c r="J190" s="26" t="s">
        <v>83</v>
      </c>
      <c r="K190" s="27" t="s">
        <v>990</v>
      </c>
      <c r="L190" s="28">
        <v>45371</v>
      </c>
      <c r="M190" s="60"/>
      <c r="N190" s="27"/>
      <c r="O190" s="30" t="s">
        <v>115</v>
      </c>
      <c r="P190" s="31"/>
      <c r="Q190" s="53"/>
      <c r="R190" s="54"/>
      <c r="S190" s="32"/>
      <c r="T190" s="32"/>
      <c r="U190" s="34"/>
      <c r="V190" s="35"/>
      <c r="W190" s="36"/>
      <c r="X190" s="36"/>
      <c r="Y190" s="36"/>
      <c r="Z190" s="36"/>
      <c r="AA190" s="37"/>
      <c r="AB190" s="38"/>
      <c r="AC190" s="39"/>
      <c r="AD190" s="39"/>
      <c r="AE190" s="39"/>
      <c r="AF190" s="39"/>
      <c r="AG190" s="40"/>
      <c r="AH190" s="41"/>
      <c r="AI190" s="42"/>
      <c r="AJ190" s="42"/>
      <c r="AK190" s="42"/>
      <c r="AL190" s="42"/>
      <c r="AM190" s="43"/>
    </row>
    <row r="191" spans="1:39" ht="24" customHeight="1" x14ac:dyDescent="0.15">
      <c r="A191" s="1">
        <v>190</v>
      </c>
      <c r="B191" s="1">
        <f>SUBTOTAL(3,$C$1:C191)-1</f>
        <v>190</v>
      </c>
      <c r="C191" s="23" t="s">
        <v>766</v>
      </c>
      <c r="D191" s="24" t="s">
        <v>811</v>
      </c>
      <c r="E191" s="23" t="s">
        <v>767</v>
      </c>
      <c r="F191" s="23" t="s">
        <v>768</v>
      </c>
      <c r="G191" s="2" t="s">
        <v>403</v>
      </c>
      <c r="H191" s="2" t="s">
        <v>991</v>
      </c>
      <c r="I191" s="25" t="s">
        <v>992</v>
      </c>
      <c r="J191" s="26" t="s">
        <v>83</v>
      </c>
      <c r="K191" s="27" t="s">
        <v>993</v>
      </c>
      <c r="L191" s="28">
        <v>45371</v>
      </c>
      <c r="M191" s="60"/>
      <c r="N191" s="27"/>
      <c r="O191" s="30" t="s">
        <v>115</v>
      </c>
      <c r="P191" s="31"/>
      <c r="Q191" s="53"/>
      <c r="R191" s="54"/>
      <c r="S191" s="32"/>
      <c r="T191" s="32"/>
      <c r="U191" s="34"/>
      <c r="V191" s="35"/>
      <c r="W191" s="36"/>
      <c r="X191" s="36"/>
      <c r="Y191" s="36"/>
      <c r="Z191" s="36"/>
      <c r="AA191" s="37"/>
      <c r="AB191" s="38"/>
      <c r="AC191" s="39"/>
      <c r="AD191" s="39"/>
      <c r="AE191" s="39"/>
      <c r="AF191" s="39"/>
      <c r="AG191" s="40"/>
      <c r="AH191" s="41"/>
      <c r="AI191" s="42"/>
      <c r="AJ191" s="42"/>
      <c r="AK191" s="42"/>
      <c r="AL191" s="42"/>
      <c r="AM191" s="43"/>
    </row>
    <row r="192" spans="1:39" ht="24" customHeight="1" x14ac:dyDescent="0.15">
      <c r="A192" s="1">
        <v>191</v>
      </c>
      <c r="B192" s="1">
        <f>SUBTOTAL(3,$C$1:C192)-1</f>
        <v>191</v>
      </c>
      <c r="C192" s="23" t="s">
        <v>766</v>
      </c>
      <c r="D192" s="24" t="s">
        <v>811</v>
      </c>
      <c r="E192" s="23" t="s">
        <v>767</v>
      </c>
      <c r="F192" s="23" t="s">
        <v>768</v>
      </c>
      <c r="G192" s="2" t="s">
        <v>994</v>
      </c>
      <c r="H192" s="2" t="s">
        <v>995</v>
      </c>
      <c r="I192" s="25" t="s">
        <v>996</v>
      </c>
      <c r="J192" s="26" t="s">
        <v>816</v>
      </c>
      <c r="K192" s="27" t="s">
        <v>997</v>
      </c>
      <c r="L192" s="28">
        <v>45383</v>
      </c>
      <c r="M192" s="60"/>
      <c r="N192" s="27"/>
      <c r="O192" s="30"/>
      <c r="P192" s="31"/>
      <c r="Q192" s="53"/>
      <c r="R192" s="54"/>
      <c r="S192" s="32"/>
      <c r="T192" s="32"/>
      <c r="U192" s="34"/>
      <c r="V192" s="35"/>
      <c r="W192" s="36"/>
      <c r="X192" s="36"/>
      <c r="Y192" s="36"/>
      <c r="Z192" s="36"/>
      <c r="AA192" s="37"/>
      <c r="AB192" s="38"/>
      <c r="AC192" s="39"/>
      <c r="AD192" s="39"/>
      <c r="AE192" s="39"/>
      <c r="AF192" s="39"/>
      <c r="AG192" s="40"/>
      <c r="AH192" s="41"/>
      <c r="AI192" s="42"/>
      <c r="AJ192" s="42"/>
      <c r="AK192" s="42"/>
      <c r="AL192" s="42"/>
      <c r="AM192" s="43"/>
    </row>
    <row r="193" spans="1:39" ht="24" customHeight="1" x14ac:dyDescent="0.15">
      <c r="A193" s="1">
        <v>192</v>
      </c>
      <c r="B193" s="1">
        <f>SUBTOTAL(3,$C$1:C193)-1</f>
        <v>192</v>
      </c>
      <c r="C193" s="23" t="s">
        <v>766</v>
      </c>
      <c r="D193" s="24" t="s">
        <v>811</v>
      </c>
      <c r="E193" s="23" t="s">
        <v>767</v>
      </c>
      <c r="F193" s="23" t="s">
        <v>768</v>
      </c>
      <c r="G193" s="2" t="s">
        <v>998</v>
      </c>
      <c r="H193" s="2" t="s">
        <v>999</v>
      </c>
      <c r="I193" s="25" t="s">
        <v>1000</v>
      </c>
      <c r="J193" s="26" t="s">
        <v>74</v>
      </c>
      <c r="K193" s="27" t="s">
        <v>1001</v>
      </c>
      <c r="L193" s="28">
        <v>45434</v>
      </c>
      <c r="M193" s="60"/>
      <c r="N193" s="27"/>
      <c r="O193" s="30" t="s">
        <v>115</v>
      </c>
      <c r="P193" s="31"/>
      <c r="Q193" s="53"/>
      <c r="R193" s="54"/>
      <c r="S193" s="32"/>
      <c r="T193" s="32"/>
      <c r="U193" s="34"/>
      <c r="V193" s="35"/>
      <c r="W193" s="36"/>
      <c r="X193" s="36"/>
      <c r="Y193" s="36"/>
      <c r="Z193" s="36"/>
      <c r="AA193" s="37"/>
      <c r="AB193" s="38"/>
      <c r="AC193" s="39"/>
      <c r="AD193" s="39"/>
      <c r="AE193" s="39"/>
      <c r="AF193" s="39"/>
      <c r="AG193" s="40"/>
      <c r="AH193" s="41"/>
      <c r="AI193" s="42"/>
      <c r="AJ193" s="42"/>
      <c r="AK193" s="42"/>
      <c r="AL193" s="42"/>
      <c r="AM193" s="43"/>
    </row>
    <row r="194" spans="1:39" ht="24" customHeight="1" x14ac:dyDescent="0.15">
      <c r="A194" s="1">
        <v>193</v>
      </c>
      <c r="B194" s="1">
        <f>SUBTOTAL(3,$C$1:C194)-1</f>
        <v>193</v>
      </c>
      <c r="C194" s="23" t="s">
        <v>766</v>
      </c>
      <c r="D194" s="24" t="s">
        <v>811</v>
      </c>
      <c r="E194" s="23" t="s">
        <v>767</v>
      </c>
      <c r="F194" s="23" t="s">
        <v>768</v>
      </c>
      <c r="G194" s="2" t="s">
        <v>994</v>
      </c>
      <c r="H194" s="2" t="s">
        <v>1002</v>
      </c>
      <c r="I194" s="25" t="s">
        <v>1003</v>
      </c>
      <c r="J194" s="26" t="s">
        <v>816</v>
      </c>
      <c r="K194" s="27" t="s">
        <v>1004</v>
      </c>
      <c r="L194" s="28">
        <v>45490</v>
      </c>
      <c r="M194" s="60"/>
      <c r="N194" s="27"/>
      <c r="O194" s="30"/>
      <c r="P194" s="31"/>
      <c r="Q194" s="53"/>
      <c r="R194" s="54"/>
      <c r="S194" s="32"/>
      <c r="T194" s="32"/>
      <c r="U194" s="34"/>
      <c r="V194" s="35"/>
      <c r="W194" s="36"/>
      <c r="X194" s="36"/>
      <c r="Y194" s="36"/>
      <c r="Z194" s="36"/>
      <c r="AA194" s="37"/>
      <c r="AB194" s="38"/>
      <c r="AC194" s="39"/>
      <c r="AD194" s="39"/>
      <c r="AE194" s="39"/>
      <c r="AF194" s="39"/>
      <c r="AG194" s="40"/>
      <c r="AH194" s="41"/>
      <c r="AI194" s="42"/>
      <c r="AJ194" s="42"/>
      <c r="AK194" s="42"/>
      <c r="AL194" s="42"/>
      <c r="AM194" s="43"/>
    </row>
    <row r="195" spans="1:39" ht="24" customHeight="1" x14ac:dyDescent="0.15">
      <c r="A195" s="1">
        <v>194</v>
      </c>
      <c r="B195" s="1">
        <f>SUBTOTAL(3,$C$1:C195)-1</f>
        <v>194</v>
      </c>
      <c r="C195" s="23" t="s">
        <v>766</v>
      </c>
      <c r="D195" s="24" t="s">
        <v>811</v>
      </c>
      <c r="E195" s="23" t="s">
        <v>767</v>
      </c>
      <c r="F195" s="23" t="s">
        <v>768</v>
      </c>
      <c r="G195" s="2" t="s">
        <v>110</v>
      </c>
      <c r="H195" s="2" t="s">
        <v>1005</v>
      </c>
      <c r="I195" s="25" t="s">
        <v>1006</v>
      </c>
      <c r="J195" s="26" t="s">
        <v>1007</v>
      </c>
      <c r="K195" s="27" t="s">
        <v>1008</v>
      </c>
      <c r="L195" s="28">
        <v>45553</v>
      </c>
      <c r="M195" s="60"/>
      <c r="N195" s="27"/>
      <c r="O195" s="30"/>
      <c r="P195" s="31"/>
      <c r="Q195" s="53"/>
      <c r="R195" s="54"/>
      <c r="S195" s="32"/>
      <c r="T195" s="32"/>
      <c r="U195" s="34"/>
      <c r="V195" s="35"/>
      <c r="W195" s="36"/>
      <c r="X195" s="36"/>
      <c r="Y195" s="36"/>
      <c r="Z195" s="36"/>
      <c r="AA195" s="37"/>
      <c r="AB195" s="38"/>
      <c r="AC195" s="39"/>
      <c r="AD195" s="39"/>
      <c r="AE195" s="39"/>
      <c r="AF195" s="39"/>
      <c r="AG195" s="40"/>
      <c r="AH195" s="41"/>
      <c r="AI195" s="42"/>
      <c r="AJ195" s="42"/>
      <c r="AK195" s="42"/>
      <c r="AL195" s="42"/>
      <c r="AM195" s="43"/>
    </row>
    <row r="196" spans="1:39" ht="24" customHeight="1" x14ac:dyDescent="0.15">
      <c r="A196" s="1">
        <v>195</v>
      </c>
      <c r="B196" s="1">
        <f>SUBTOTAL(3,$C$1:C196)-1</f>
        <v>195</v>
      </c>
      <c r="C196" s="23" t="s">
        <v>766</v>
      </c>
      <c r="D196" s="24" t="s">
        <v>811</v>
      </c>
      <c r="E196" s="23" t="s">
        <v>767</v>
      </c>
      <c r="F196" s="23" t="s">
        <v>768</v>
      </c>
      <c r="G196" s="2" t="s">
        <v>110</v>
      </c>
      <c r="H196" s="2" t="s">
        <v>1009</v>
      </c>
      <c r="I196" s="25" t="s">
        <v>1010</v>
      </c>
      <c r="J196" s="26" t="s">
        <v>979</v>
      </c>
      <c r="K196" s="27" t="s">
        <v>1011</v>
      </c>
      <c r="L196" s="28">
        <v>45679</v>
      </c>
      <c r="M196" s="60"/>
      <c r="N196" s="27"/>
      <c r="O196" s="30"/>
      <c r="P196" s="31"/>
      <c r="Q196" s="53"/>
      <c r="R196" s="54"/>
      <c r="S196" s="32"/>
      <c r="T196" s="32"/>
      <c r="U196" s="34"/>
      <c r="V196" s="35"/>
      <c r="W196" s="36"/>
      <c r="X196" s="36"/>
      <c r="Y196" s="36"/>
      <c r="Z196" s="36"/>
      <c r="AA196" s="37"/>
      <c r="AB196" s="38"/>
      <c r="AC196" s="39"/>
      <c r="AD196" s="39"/>
      <c r="AE196" s="39"/>
      <c r="AF196" s="39"/>
      <c r="AG196" s="40"/>
      <c r="AH196" s="41"/>
      <c r="AI196" s="42"/>
      <c r="AJ196" s="42"/>
      <c r="AK196" s="42"/>
      <c r="AL196" s="42"/>
      <c r="AM196" s="43"/>
    </row>
    <row r="197" spans="1:39" ht="24" customHeight="1" x14ac:dyDescent="0.15">
      <c r="A197" s="1">
        <v>196</v>
      </c>
      <c r="B197" s="1">
        <f>SUBTOTAL(3,$C$1:C197)-1</f>
        <v>196</v>
      </c>
      <c r="C197" s="23" t="s">
        <v>766</v>
      </c>
      <c r="D197" s="24" t="s">
        <v>811</v>
      </c>
      <c r="E197" s="23" t="s">
        <v>767</v>
      </c>
      <c r="F197" s="23" t="s">
        <v>768</v>
      </c>
      <c r="G197" s="2" t="s">
        <v>1012</v>
      </c>
      <c r="H197" s="2" t="s">
        <v>1013</v>
      </c>
      <c r="I197" s="25" t="s">
        <v>1014</v>
      </c>
      <c r="J197" s="26" t="s">
        <v>100</v>
      </c>
      <c r="K197" s="27" t="s">
        <v>1015</v>
      </c>
      <c r="L197" s="28">
        <v>45679</v>
      </c>
      <c r="M197" s="60"/>
      <c r="N197" s="27"/>
      <c r="O197" s="30"/>
      <c r="P197" s="31" t="s">
        <v>299</v>
      </c>
      <c r="Q197" s="53" t="s">
        <v>1015</v>
      </c>
      <c r="R197" s="54">
        <v>45679</v>
      </c>
      <c r="S197" s="32"/>
      <c r="T197" s="32"/>
      <c r="U197" s="34"/>
      <c r="V197" s="35"/>
      <c r="W197" s="36"/>
      <c r="X197" s="36"/>
      <c r="Y197" s="36"/>
      <c r="Z197" s="36"/>
      <c r="AA197" s="37"/>
      <c r="AB197" s="38"/>
      <c r="AC197" s="39"/>
      <c r="AD197" s="39"/>
      <c r="AE197" s="39"/>
      <c r="AF197" s="39"/>
      <c r="AG197" s="40"/>
      <c r="AH197" s="41"/>
      <c r="AI197" s="42"/>
      <c r="AJ197" s="42"/>
      <c r="AK197" s="42"/>
      <c r="AL197" s="42"/>
      <c r="AM197" s="43"/>
    </row>
    <row r="198" spans="1:39" ht="24" customHeight="1" x14ac:dyDescent="0.15">
      <c r="A198" s="1">
        <v>197</v>
      </c>
      <c r="B198" s="1">
        <f>SUBTOTAL(3,$C$1:C198)-1</f>
        <v>197</v>
      </c>
      <c r="C198" s="23" t="s">
        <v>766</v>
      </c>
      <c r="D198" s="24" t="s">
        <v>811</v>
      </c>
      <c r="E198" s="23" t="s">
        <v>767</v>
      </c>
      <c r="F198" s="23" t="s">
        <v>768</v>
      </c>
      <c r="G198" s="2" t="s">
        <v>1016</v>
      </c>
      <c r="H198" s="2" t="s">
        <v>1017</v>
      </c>
      <c r="I198" s="25" t="s">
        <v>1018</v>
      </c>
      <c r="J198" s="26" t="s">
        <v>283</v>
      </c>
      <c r="K198" s="27" t="s">
        <v>1019</v>
      </c>
      <c r="L198" s="28">
        <v>45679</v>
      </c>
      <c r="M198" s="60"/>
      <c r="N198" s="27"/>
      <c r="O198" s="30"/>
      <c r="P198" s="31"/>
      <c r="Q198" s="53"/>
      <c r="R198" s="54"/>
      <c r="S198" s="32"/>
      <c r="T198" s="32"/>
      <c r="U198" s="34"/>
      <c r="V198" s="35"/>
      <c r="W198" s="36"/>
      <c r="X198" s="36"/>
      <c r="Y198" s="36"/>
      <c r="Z198" s="36"/>
      <c r="AA198" s="37"/>
      <c r="AB198" s="38"/>
      <c r="AC198" s="39"/>
      <c r="AD198" s="39"/>
      <c r="AE198" s="39"/>
      <c r="AF198" s="39"/>
      <c r="AG198" s="40"/>
      <c r="AH198" s="41"/>
      <c r="AI198" s="42"/>
      <c r="AJ198" s="42"/>
      <c r="AK198" s="42"/>
      <c r="AL198" s="42"/>
      <c r="AM198" s="43"/>
    </row>
    <row r="199" spans="1:39" ht="24" customHeight="1" x14ac:dyDescent="0.15">
      <c r="A199" s="1">
        <v>198</v>
      </c>
      <c r="B199" s="1">
        <f>SUBTOTAL(3,$C$1:C199)-1</f>
        <v>198</v>
      </c>
      <c r="C199" s="23" t="s">
        <v>766</v>
      </c>
      <c r="D199" s="24" t="s">
        <v>811</v>
      </c>
      <c r="E199" s="23" t="s">
        <v>767</v>
      </c>
      <c r="F199" s="23" t="s">
        <v>768</v>
      </c>
      <c r="G199" s="2" t="s">
        <v>837</v>
      </c>
      <c r="H199" s="2" t="s">
        <v>1020</v>
      </c>
      <c r="I199" s="25" t="s">
        <v>1021</v>
      </c>
      <c r="J199" s="26" t="s">
        <v>283</v>
      </c>
      <c r="K199" s="27" t="s">
        <v>1022</v>
      </c>
      <c r="L199" s="28">
        <v>45679</v>
      </c>
      <c r="M199" s="60"/>
      <c r="N199" s="27"/>
      <c r="O199" s="30"/>
      <c r="P199" s="31"/>
      <c r="Q199" s="53"/>
      <c r="R199" s="54"/>
      <c r="S199" s="32"/>
      <c r="T199" s="32"/>
      <c r="U199" s="34"/>
      <c r="V199" s="35"/>
      <c r="W199" s="36"/>
      <c r="X199" s="36"/>
      <c r="Y199" s="36"/>
      <c r="Z199" s="36"/>
      <c r="AA199" s="37"/>
      <c r="AB199" s="38"/>
      <c r="AC199" s="39"/>
      <c r="AD199" s="39"/>
      <c r="AE199" s="39"/>
      <c r="AF199" s="39"/>
      <c r="AG199" s="40"/>
      <c r="AH199" s="41"/>
      <c r="AI199" s="42"/>
      <c r="AJ199" s="42"/>
      <c r="AK199" s="42"/>
      <c r="AL199" s="42"/>
      <c r="AM199" s="43"/>
    </row>
    <row r="200" spans="1:39" ht="24" customHeight="1" x14ac:dyDescent="0.15">
      <c r="A200" s="1">
        <v>199</v>
      </c>
      <c r="B200" s="1">
        <f>SUBTOTAL(3,$C$1:C200)-1</f>
        <v>199</v>
      </c>
      <c r="C200" s="23" t="s">
        <v>766</v>
      </c>
      <c r="D200" s="24" t="s">
        <v>811</v>
      </c>
      <c r="E200" s="23" t="s">
        <v>767</v>
      </c>
      <c r="F200" s="23" t="s">
        <v>768</v>
      </c>
      <c r="G200" s="2" t="s">
        <v>837</v>
      </c>
      <c r="H200" s="2" t="s">
        <v>1023</v>
      </c>
      <c r="I200" s="25" t="s">
        <v>1024</v>
      </c>
      <c r="J200" s="26" t="s">
        <v>283</v>
      </c>
      <c r="K200" s="27" t="s">
        <v>1025</v>
      </c>
      <c r="L200" s="28"/>
      <c r="M200" s="60"/>
      <c r="N200" s="27"/>
      <c r="O200" s="30"/>
      <c r="P200" s="31"/>
      <c r="Q200" s="53"/>
      <c r="R200" s="54"/>
      <c r="S200" s="32"/>
      <c r="T200" s="32"/>
      <c r="U200" s="34"/>
      <c r="V200" s="35"/>
      <c r="W200" s="36"/>
      <c r="X200" s="36"/>
      <c r="Y200" s="36"/>
      <c r="Z200" s="36"/>
      <c r="AA200" s="37"/>
      <c r="AB200" s="38"/>
      <c r="AC200" s="39"/>
      <c r="AD200" s="39"/>
      <c r="AE200" s="39"/>
      <c r="AF200" s="39"/>
      <c r="AG200" s="40"/>
      <c r="AH200" s="41"/>
      <c r="AI200" s="42"/>
      <c r="AJ200" s="42"/>
      <c r="AK200" s="42"/>
      <c r="AL200" s="42"/>
      <c r="AM200" s="43"/>
    </row>
    <row r="201" spans="1:39" ht="24" customHeight="1" x14ac:dyDescent="0.15">
      <c r="A201" s="1">
        <v>200</v>
      </c>
      <c r="B201" s="1">
        <f>SUBTOTAL(3,$C$1:C201)-1</f>
        <v>200</v>
      </c>
      <c r="C201" s="23" t="s">
        <v>1026</v>
      </c>
      <c r="D201" s="24" t="s">
        <v>1027</v>
      </c>
      <c r="E201" s="23" t="s">
        <v>1028</v>
      </c>
      <c r="F201" s="23" t="s">
        <v>1029</v>
      </c>
      <c r="G201" s="2" t="s">
        <v>67</v>
      </c>
      <c r="H201" s="2" t="s">
        <v>1030</v>
      </c>
      <c r="I201" s="25" t="s">
        <v>1031</v>
      </c>
      <c r="J201" s="26" t="s">
        <v>141</v>
      </c>
      <c r="K201" s="27" t="s">
        <v>1032</v>
      </c>
      <c r="L201" s="28">
        <v>42262</v>
      </c>
      <c r="M201" s="27"/>
      <c r="N201" s="27"/>
      <c r="O201" s="30" t="s">
        <v>71</v>
      </c>
      <c r="P201" s="31"/>
      <c r="Q201" s="32"/>
      <c r="R201" s="33"/>
      <c r="S201" s="32"/>
      <c r="T201" s="32"/>
      <c r="U201" s="34"/>
      <c r="V201" s="35"/>
      <c r="W201" s="36"/>
      <c r="X201" s="36"/>
      <c r="Y201" s="36"/>
      <c r="Z201" s="36"/>
      <c r="AA201" s="37"/>
      <c r="AB201" s="38"/>
      <c r="AC201" s="39"/>
      <c r="AD201" s="39"/>
      <c r="AE201" s="39"/>
      <c r="AF201" s="39"/>
      <c r="AG201" s="40"/>
      <c r="AH201" s="41"/>
      <c r="AI201" s="42"/>
      <c r="AJ201" s="42"/>
      <c r="AK201" s="42"/>
      <c r="AL201" s="42"/>
      <c r="AM201" s="43"/>
    </row>
    <row r="202" spans="1:39" ht="24" customHeight="1" x14ac:dyDescent="0.15">
      <c r="A202" s="1">
        <v>201</v>
      </c>
      <c r="B202" s="1">
        <f>SUBTOTAL(3,$C$1:C202)-1</f>
        <v>201</v>
      </c>
      <c r="C202" s="23" t="s">
        <v>1033</v>
      </c>
      <c r="D202" s="24" t="s">
        <v>461</v>
      </c>
      <c r="E202" s="23" t="s">
        <v>1034</v>
      </c>
      <c r="F202" s="23" t="s">
        <v>1035</v>
      </c>
      <c r="G202" s="2" t="s">
        <v>240</v>
      </c>
      <c r="H202" s="2" t="s">
        <v>1036</v>
      </c>
      <c r="I202" s="25" t="s">
        <v>1037</v>
      </c>
      <c r="J202" s="26" t="s">
        <v>113</v>
      </c>
      <c r="K202" s="27" t="s">
        <v>1038</v>
      </c>
      <c r="L202" s="28"/>
      <c r="M202" s="27"/>
      <c r="N202" s="27"/>
      <c r="O202" s="30"/>
      <c r="P202" s="31"/>
      <c r="Q202" s="32"/>
      <c r="R202" s="33"/>
      <c r="S202" s="32"/>
      <c r="T202" s="32"/>
      <c r="U202" s="34"/>
      <c r="V202" s="35"/>
      <c r="W202" s="36"/>
      <c r="X202" s="36"/>
      <c r="Y202" s="36"/>
      <c r="Z202" s="36"/>
      <c r="AA202" s="37"/>
      <c r="AB202" s="38"/>
      <c r="AC202" s="39"/>
      <c r="AD202" s="39"/>
      <c r="AE202" s="39"/>
      <c r="AF202" s="39"/>
      <c r="AG202" s="40"/>
      <c r="AH202" s="41"/>
      <c r="AI202" s="42"/>
      <c r="AJ202" s="42"/>
      <c r="AK202" s="42"/>
      <c r="AL202" s="42"/>
      <c r="AM202" s="43"/>
    </row>
    <row r="203" spans="1:39" ht="24" customHeight="1" x14ac:dyDescent="0.15">
      <c r="A203" s="1">
        <v>202</v>
      </c>
      <c r="B203" s="1">
        <f>SUBTOTAL(3,$C$1:C203)-1</f>
        <v>202</v>
      </c>
      <c r="C203" s="23" t="s">
        <v>1033</v>
      </c>
      <c r="D203" s="24" t="s">
        <v>461</v>
      </c>
      <c r="E203" s="23" t="s">
        <v>1034</v>
      </c>
      <c r="F203" s="23" t="s">
        <v>1035</v>
      </c>
      <c r="G203" s="2" t="s">
        <v>240</v>
      </c>
      <c r="H203" s="2" t="s">
        <v>1039</v>
      </c>
      <c r="I203" s="25" t="s">
        <v>1040</v>
      </c>
      <c r="J203" s="26" t="s">
        <v>113</v>
      </c>
      <c r="K203" s="27" t="s">
        <v>1041</v>
      </c>
      <c r="L203" s="28">
        <v>34055</v>
      </c>
      <c r="M203" s="27" t="s">
        <v>1042</v>
      </c>
      <c r="N203" s="27"/>
      <c r="O203" s="30" t="s">
        <v>71</v>
      </c>
      <c r="P203" s="31"/>
      <c r="Q203" s="32"/>
      <c r="R203" s="33"/>
      <c r="S203" s="32"/>
      <c r="T203" s="32"/>
      <c r="U203" s="34"/>
      <c r="V203" s="35"/>
      <c r="W203" s="36"/>
      <c r="X203" s="36"/>
      <c r="Y203" s="36"/>
      <c r="Z203" s="36"/>
      <c r="AA203" s="37"/>
      <c r="AB203" s="38"/>
      <c r="AC203" s="39"/>
      <c r="AD203" s="39"/>
      <c r="AE203" s="39"/>
      <c r="AF203" s="39"/>
      <c r="AG203" s="40"/>
      <c r="AH203" s="41"/>
      <c r="AI203" s="42"/>
      <c r="AJ203" s="42"/>
      <c r="AK203" s="42"/>
      <c r="AL203" s="42"/>
      <c r="AM203" s="43"/>
    </row>
    <row r="204" spans="1:39" ht="24" customHeight="1" x14ac:dyDescent="0.15">
      <c r="A204" s="1">
        <v>203</v>
      </c>
      <c r="B204" s="1">
        <f>SUBTOTAL(3,$C$1:C204)-1</f>
        <v>203</v>
      </c>
      <c r="C204" s="23" t="s">
        <v>1033</v>
      </c>
      <c r="D204" s="24" t="s">
        <v>461</v>
      </c>
      <c r="E204" s="23" t="s">
        <v>1034</v>
      </c>
      <c r="F204" s="23" t="s">
        <v>1035</v>
      </c>
      <c r="G204" s="2" t="s">
        <v>240</v>
      </c>
      <c r="H204" s="2" t="s">
        <v>1043</v>
      </c>
      <c r="I204" s="25" t="s">
        <v>1044</v>
      </c>
      <c r="J204" s="26" t="s">
        <v>113</v>
      </c>
      <c r="K204" s="27" t="s">
        <v>1045</v>
      </c>
      <c r="L204" s="28">
        <v>44089</v>
      </c>
      <c r="M204" s="27"/>
      <c r="N204" s="27"/>
      <c r="O204" s="30" t="s">
        <v>71</v>
      </c>
      <c r="P204" s="31"/>
      <c r="Q204" s="32"/>
      <c r="R204" s="33"/>
      <c r="S204" s="32"/>
      <c r="T204" s="32"/>
      <c r="U204" s="34"/>
      <c r="V204" s="35"/>
      <c r="W204" s="36"/>
      <c r="X204" s="36"/>
      <c r="Y204" s="36"/>
      <c r="Z204" s="36"/>
      <c r="AA204" s="37"/>
      <c r="AB204" s="38"/>
      <c r="AC204" s="39"/>
      <c r="AD204" s="39"/>
      <c r="AE204" s="39"/>
      <c r="AF204" s="39"/>
      <c r="AG204" s="40"/>
      <c r="AH204" s="41"/>
      <c r="AI204" s="42"/>
      <c r="AJ204" s="42"/>
      <c r="AK204" s="42"/>
      <c r="AL204" s="42"/>
      <c r="AM204" s="43"/>
    </row>
    <row r="205" spans="1:39" ht="24" customHeight="1" x14ac:dyDescent="0.15">
      <c r="A205" s="1">
        <v>204</v>
      </c>
      <c r="B205" s="1">
        <f>SUBTOTAL(3,$C$1:C205)-1</f>
        <v>204</v>
      </c>
      <c r="C205" s="23" t="s">
        <v>1046</v>
      </c>
      <c r="D205" s="24" t="s">
        <v>461</v>
      </c>
      <c r="E205" s="23" t="s">
        <v>1047</v>
      </c>
      <c r="F205" s="23" t="s">
        <v>1048</v>
      </c>
      <c r="G205" s="2" t="s">
        <v>240</v>
      </c>
      <c r="H205" s="2" t="s">
        <v>1049</v>
      </c>
      <c r="I205" s="25" t="s">
        <v>1050</v>
      </c>
      <c r="J205" s="26" t="s">
        <v>113</v>
      </c>
      <c r="K205" s="27" t="s">
        <v>1051</v>
      </c>
      <c r="L205" s="28">
        <v>39043</v>
      </c>
      <c r="M205" s="27"/>
      <c r="N205" s="27"/>
      <c r="O205" s="30" t="s">
        <v>62</v>
      </c>
      <c r="P205" s="31"/>
      <c r="Q205" s="32"/>
      <c r="R205" s="33"/>
      <c r="S205" s="32"/>
      <c r="T205" s="32"/>
      <c r="U205" s="34"/>
      <c r="V205" s="35"/>
      <c r="W205" s="36"/>
      <c r="X205" s="36"/>
      <c r="Y205" s="36"/>
      <c r="Z205" s="36"/>
      <c r="AA205" s="37"/>
      <c r="AB205" s="38"/>
      <c r="AC205" s="39"/>
      <c r="AD205" s="39"/>
      <c r="AE205" s="39"/>
      <c r="AF205" s="39"/>
      <c r="AG205" s="40"/>
      <c r="AH205" s="41"/>
      <c r="AI205" s="42"/>
      <c r="AJ205" s="42"/>
      <c r="AK205" s="42"/>
      <c r="AL205" s="42"/>
      <c r="AM205" s="43"/>
    </row>
    <row r="206" spans="1:39" ht="24" customHeight="1" x14ac:dyDescent="0.15">
      <c r="A206" s="1">
        <v>205</v>
      </c>
      <c r="B206" s="1">
        <f>SUBTOTAL(3,$C$1:C206)-1</f>
        <v>205</v>
      </c>
      <c r="C206" s="23" t="s">
        <v>1052</v>
      </c>
      <c r="D206" s="24" t="s">
        <v>27</v>
      </c>
      <c r="E206" s="23" t="s">
        <v>1053</v>
      </c>
      <c r="F206" s="23" t="s">
        <v>1054</v>
      </c>
      <c r="G206" s="2" t="s">
        <v>1055</v>
      </c>
      <c r="H206" s="2" t="s">
        <v>1056</v>
      </c>
      <c r="I206" s="25" t="s">
        <v>1057</v>
      </c>
      <c r="J206" s="26" t="s">
        <v>83</v>
      </c>
      <c r="K206" s="27" t="s">
        <v>1058</v>
      </c>
      <c r="L206" s="28">
        <v>34783</v>
      </c>
      <c r="M206" s="27" t="s">
        <v>1059</v>
      </c>
      <c r="N206" s="27"/>
      <c r="O206" s="30" t="s">
        <v>71</v>
      </c>
      <c r="P206" s="31" t="s">
        <v>169</v>
      </c>
      <c r="Q206" s="32"/>
      <c r="R206" s="33">
        <v>38006</v>
      </c>
      <c r="S206" s="32" t="s">
        <v>1060</v>
      </c>
      <c r="T206" s="32"/>
      <c r="U206" s="34" t="s">
        <v>71</v>
      </c>
      <c r="V206" s="35"/>
      <c r="W206" s="36"/>
      <c r="X206" s="36"/>
      <c r="Y206" s="36"/>
      <c r="Z206" s="36"/>
      <c r="AA206" s="37"/>
      <c r="AB206" s="38"/>
      <c r="AC206" s="39"/>
      <c r="AD206" s="39"/>
      <c r="AE206" s="39"/>
      <c r="AF206" s="39"/>
      <c r="AG206" s="40"/>
      <c r="AH206" s="41"/>
      <c r="AI206" s="42"/>
      <c r="AJ206" s="42"/>
      <c r="AK206" s="42"/>
      <c r="AL206" s="42"/>
      <c r="AM206" s="43"/>
    </row>
    <row r="207" spans="1:39" ht="24" customHeight="1" x14ac:dyDescent="0.15">
      <c r="A207" s="1">
        <v>206</v>
      </c>
      <c r="B207" s="1">
        <f>SUBTOTAL(3,$C$1:C207)-1</f>
        <v>206</v>
      </c>
      <c r="C207" s="23" t="s">
        <v>1061</v>
      </c>
      <c r="D207" s="24" t="s">
        <v>27</v>
      </c>
      <c r="E207" s="23" t="s">
        <v>1062</v>
      </c>
      <c r="F207" s="23" t="s">
        <v>1063</v>
      </c>
      <c r="G207" s="2" t="s">
        <v>1064</v>
      </c>
      <c r="H207" s="2" t="s">
        <v>1065</v>
      </c>
      <c r="I207" s="25" t="s">
        <v>1066</v>
      </c>
      <c r="J207" s="26" t="s">
        <v>33</v>
      </c>
      <c r="K207" s="27" t="s">
        <v>1067</v>
      </c>
      <c r="L207" s="28">
        <v>37818</v>
      </c>
      <c r="M207" s="27"/>
      <c r="N207" s="27"/>
      <c r="O207" s="30" t="s">
        <v>71</v>
      </c>
      <c r="P207" s="31"/>
      <c r="Q207" s="32"/>
      <c r="R207" s="33"/>
      <c r="S207" s="32"/>
      <c r="T207" s="32"/>
      <c r="U207" s="34"/>
      <c r="V207" s="35"/>
      <c r="W207" s="36"/>
      <c r="X207" s="36"/>
      <c r="Y207" s="36"/>
      <c r="Z207" s="36"/>
      <c r="AA207" s="37"/>
      <c r="AB207" s="38"/>
      <c r="AC207" s="39"/>
      <c r="AD207" s="39"/>
      <c r="AE207" s="39"/>
      <c r="AF207" s="39"/>
      <c r="AG207" s="40"/>
      <c r="AH207" s="41"/>
      <c r="AI207" s="42"/>
      <c r="AJ207" s="42"/>
      <c r="AK207" s="42"/>
      <c r="AL207" s="42"/>
      <c r="AM207" s="43"/>
    </row>
    <row r="208" spans="1:39" ht="24" customHeight="1" x14ac:dyDescent="0.15">
      <c r="A208" s="1">
        <v>207</v>
      </c>
      <c r="B208" s="1">
        <f>SUBTOTAL(3,$C$1:C208)-1</f>
        <v>207</v>
      </c>
      <c r="C208" s="23" t="s">
        <v>1068</v>
      </c>
      <c r="D208" s="24" t="s">
        <v>152</v>
      </c>
      <c r="E208" s="23" t="s">
        <v>1069</v>
      </c>
      <c r="F208" s="23" t="s">
        <v>1070</v>
      </c>
      <c r="G208" s="2" t="s">
        <v>67</v>
      </c>
      <c r="H208" s="2" t="s">
        <v>1071</v>
      </c>
      <c r="I208" s="25" t="s">
        <v>1072</v>
      </c>
      <c r="J208" s="26" t="s">
        <v>33</v>
      </c>
      <c r="K208" s="27" t="s">
        <v>1073</v>
      </c>
      <c r="L208" s="28">
        <v>36248</v>
      </c>
      <c r="M208" s="27" t="s">
        <v>1074</v>
      </c>
      <c r="N208" s="27"/>
      <c r="O208" s="27" t="s">
        <v>71</v>
      </c>
      <c r="P208" s="31"/>
      <c r="Q208" s="32"/>
      <c r="R208" s="33"/>
      <c r="S208" s="32"/>
      <c r="T208" s="32"/>
      <c r="U208" s="34"/>
      <c r="V208" s="35"/>
      <c r="W208" s="36"/>
      <c r="X208" s="36"/>
      <c r="Y208" s="36"/>
      <c r="Z208" s="36"/>
      <c r="AA208" s="37"/>
      <c r="AB208" s="38"/>
      <c r="AC208" s="39"/>
      <c r="AD208" s="39"/>
      <c r="AE208" s="39"/>
      <c r="AF208" s="39"/>
      <c r="AG208" s="40"/>
      <c r="AH208" s="41"/>
      <c r="AI208" s="42"/>
      <c r="AJ208" s="42"/>
      <c r="AK208" s="42"/>
      <c r="AL208" s="42"/>
      <c r="AM208" s="43"/>
    </row>
    <row r="209" spans="1:39" ht="24" customHeight="1" x14ac:dyDescent="0.15">
      <c r="A209" s="1">
        <v>208</v>
      </c>
      <c r="B209" s="1">
        <f>SUBTOTAL(3,$C$1:C209)-1</f>
        <v>208</v>
      </c>
      <c r="C209" s="23" t="s">
        <v>1075</v>
      </c>
      <c r="D209" s="24" t="s">
        <v>1076</v>
      </c>
      <c r="E209" s="23" t="s">
        <v>1077</v>
      </c>
      <c r="F209" s="23" t="s">
        <v>1078</v>
      </c>
      <c r="G209" s="2" t="s">
        <v>195</v>
      </c>
      <c r="H209" s="2" t="s">
        <v>1079</v>
      </c>
      <c r="I209" s="25" t="s">
        <v>1080</v>
      </c>
      <c r="J209" s="26" t="s">
        <v>122</v>
      </c>
      <c r="K209" s="27" t="s">
        <v>1081</v>
      </c>
      <c r="L209" s="28"/>
      <c r="M209" s="28">
        <v>37706</v>
      </c>
      <c r="N209" s="27"/>
      <c r="O209" s="30" t="s">
        <v>71</v>
      </c>
      <c r="P209" s="31"/>
      <c r="Q209" s="32"/>
      <c r="R209" s="33"/>
      <c r="S209" s="32"/>
      <c r="T209" s="32"/>
      <c r="U209" s="34"/>
      <c r="V209" s="35"/>
      <c r="W209" s="36"/>
      <c r="X209" s="36"/>
      <c r="Y209" s="36"/>
      <c r="Z209" s="36"/>
      <c r="AA209" s="37"/>
      <c r="AB209" s="38"/>
      <c r="AC209" s="39"/>
      <c r="AD209" s="39"/>
      <c r="AE209" s="39"/>
      <c r="AF209" s="39"/>
      <c r="AG209" s="40"/>
      <c r="AH209" s="41"/>
      <c r="AI209" s="42"/>
      <c r="AJ209" s="42"/>
      <c r="AK209" s="42"/>
      <c r="AL209" s="42"/>
      <c r="AM209" s="43"/>
    </row>
    <row r="210" spans="1:39" ht="24" customHeight="1" x14ac:dyDescent="0.15">
      <c r="A210" s="1">
        <v>209</v>
      </c>
      <c r="B210" s="1">
        <f>SUBTOTAL(3,$C$1:C210)-1</f>
        <v>209</v>
      </c>
      <c r="C210" s="23" t="s">
        <v>1082</v>
      </c>
      <c r="D210" s="24" t="s">
        <v>45</v>
      </c>
      <c r="E210" s="23" t="s">
        <v>1083</v>
      </c>
      <c r="F210" s="23" t="s">
        <v>1084</v>
      </c>
      <c r="G210" s="2" t="s">
        <v>80</v>
      </c>
      <c r="H210" s="2" t="s">
        <v>1085</v>
      </c>
      <c r="I210" s="25" t="s">
        <v>1086</v>
      </c>
      <c r="J210" s="26" t="s">
        <v>83</v>
      </c>
      <c r="K210" s="27" t="s">
        <v>1087</v>
      </c>
      <c r="L210" s="28">
        <v>36558</v>
      </c>
      <c r="M210" s="27" t="s">
        <v>1088</v>
      </c>
      <c r="N210" s="27"/>
      <c r="O210" s="30" t="s">
        <v>71</v>
      </c>
      <c r="P210" s="31"/>
      <c r="Q210" s="32"/>
      <c r="R210" s="33"/>
      <c r="S210" s="32"/>
      <c r="T210" s="32"/>
      <c r="U210" s="34"/>
      <c r="V210" s="35"/>
      <c r="W210" s="36"/>
      <c r="X210" s="36"/>
      <c r="Y210" s="36"/>
      <c r="Z210" s="36"/>
      <c r="AA210" s="37"/>
      <c r="AB210" s="38"/>
      <c r="AC210" s="39"/>
      <c r="AD210" s="39"/>
      <c r="AE210" s="39"/>
      <c r="AF210" s="39"/>
      <c r="AG210" s="40"/>
      <c r="AH210" s="41"/>
      <c r="AI210" s="42"/>
      <c r="AJ210" s="42"/>
      <c r="AK210" s="42"/>
      <c r="AL210" s="42"/>
      <c r="AM210" s="43"/>
    </row>
    <row r="211" spans="1:39" ht="24" customHeight="1" x14ac:dyDescent="0.15">
      <c r="A211" s="1">
        <v>210</v>
      </c>
      <c r="B211" s="1">
        <f>SUBTOTAL(3,$C$1:C211)-1</f>
        <v>210</v>
      </c>
      <c r="C211" s="23" t="s">
        <v>1089</v>
      </c>
      <c r="D211" s="24" t="s">
        <v>1076</v>
      </c>
      <c r="E211" s="23" t="s">
        <v>1090</v>
      </c>
      <c r="F211" s="23" t="s">
        <v>1091</v>
      </c>
      <c r="G211" s="2" t="s">
        <v>1092</v>
      </c>
      <c r="H211" s="2" t="s">
        <v>1093</v>
      </c>
      <c r="I211" s="25" t="s">
        <v>1094</v>
      </c>
      <c r="J211" s="26" t="s">
        <v>33</v>
      </c>
      <c r="K211" s="27" t="s">
        <v>1095</v>
      </c>
      <c r="L211" s="28">
        <v>42081</v>
      </c>
      <c r="M211" s="27"/>
      <c r="N211" s="27"/>
      <c r="O211" s="30" t="s">
        <v>62</v>
      </c>
      <c r="P211" s="31"/>
      <c r="Q211" s="32"/>
      <c r="R211" s="33"/>
      <c r="S211" s="32"/>
      <c r="T211" s="32"/>
      <c r="U211" s="34"/>
      <c r="V211" s="35"/>
      <c r="W211" s="36"/>
      <c r="X211" s="36"/>
      <c r="Y211" s="36"/>
      <c r="Z211" s="36"/>
      <c r="AA211" s="37"/>
      <c r="AB211" s="38"/>
      <c r="AC211" s="39"/>
      <c r="AD211" s="39"/>
      <c r="AE211" s="39"/>
      <c r="AF211" s="39"/>
      <c r="AG211" s="40"/>
      <c r="AH211" s="41"/>
      <c r="AI211" s="42"/>
      <c r="AJ211" s="42"/>
      <c r="AK211" s="42"/>
      <c r="AL211" s="42"/>
      <c r="AM211" s="43"/>
    </row>
    <row r="212" spans="1:39" ht="24" customHeight="1" x14ac:dyDescent="0.15">
      <c r="A212" s="1">
        <v>211</v>
      </c>
      <c r="B212" s="1">
        <f>SUBTOTAL(3,$C$1:C212)-1</f>
        <v>211</v>
      </c>
      <c r="C212" s="23" t="s">
        <v>1096</v>
      </c>
      <c r="D212" s="24" t="s">
        <v>1097</v>
      </c>
      <c r="E212" s="23" t="s">
        <v>1098</v>
      </c>
      <c r="F212" s="23" t="s">
        <v>1099</v>
      </c>
      <c r="G212" s="2" t="s">
        <v>1100</v>
      </c>
      <c r="H212" s="2" t="s">
        <v>1101</v>
      </c>
      <c r="I212" s="25" t="s">
        <v>1102</v>
      </c>
      <c r="J212" s="26" t="s">
        <v>83</v>
      </c>
      <c r="K212" s="27" t="s">
        <v>1103</v>
      </c>
      <c r="L212" s="28">
        <v>40633</v>
      </c>
      <c r="M212" s="29"/>
      <c r="N212" s="27"/>
      <c r="O212" s="30" t="s">
        <v>62</v>
      </c>
      <c r="P212" s="31"/>
      <c r="Q212" s="32"/>
      <c r="R212" s="33"/>
      <c r="S212" s="32"/>
      <c r="T212" s="32"/>
      <c r="U212" s="34"/>
      <c r="V212" s="35"/>
      <c r="W212" s="36"/>
      <c r="X212" s="36"/>
      <c r="Y212" s="36"/>
      <c r="Z212" s="36"/>
      <c r="AA212" s="37"/>
      <c r="AB212" s="38"/>
      <c r="AC212" s="39"/>
      <c r="AD212" s="39"/>
      <c r="AE212" s="39"/>
      <c r="AF212" s="39"/>
      <c r="AG212" s="40"/>
      <c r="AH212" s="41"/>
      <c r="AI212" s="42"/>
      <c r="AJ212" s="42"/>
      <c r="AK212" s="42"/>
      <c r="AL212" s="42"/>
      <c r="AM212" s="43"/>
    </row>
    <row r="213" spans="1:39" ht="24" customHeight="1" x14ac:dyDescent="0.15">
      <c r="A213" s="1">
        <v>212</v>
      </c>
      <c r="B213" s="1">
        <f>SUBTOTAL(3,$C$1:C213)-1</f>
        <v>212</v>
      </c>
      <c r="C213" s="23" t="s">
        <v>1104</v>
      </c>
      <c r="D213" s="24" t="s">
        <v>1105</v>
      </c>
      <c r="E213" s="23" t="s">
        <v>1106</v>
      </c>
      <c r="F213" s="2" t="s">
        <v>1107</v>
      </c>
      <c r="G213" s="2" t="s">
        <v>1108</v>
      </c>
      <c r="H213" s="2" t="s">
        <v>1109</v>
      </c>
      <c r="I213" s="25" t="s">
        <v>1110</v>
      </c>
      <c r="J213" s="26" t="s">
        <v>85</v>
      </c>
      <c r="K213" s="27" t="s">
        <v>1111</v>
      </c>
      <c r="L213" s="28">
        <v>40198</v>
      </c>
      <c r="M213" s="27"/>
      <c r="N213" s="27"/>
      <c r="O213" s="30" t="s">
        <v>71</v>
      </c>
      <c r="P213" s="31" t="s">
        <v>83</v>
      </c>
      <c r="Q213" s="32" t="s">
        <v>1112</v>
      </c>
      <c r="R213" s="33">
        <v>42025</v>
      </c>
      <c r="S213" s="32"/>
      <c r="T213" s="32"/>
      <c r="U213" s="34" t="s">
        <v>71</v>
      </c>
      <c r="V213" s="35"/>
      <c r="W213" s="36"/>
      <c r="X213" s="36"/>
      <c r="Y213" s="36"/>
      <c r="Z213" s="36"/>
      <c r="AA213" s="37"/>
      <c r="AB213" s="38"/>
      <c r="AC213" s="39"/>
      <c r="AD213" s="39"/>
      <c r="AE213" s="39"/>
      <c r="AF213" s="39"/>
      <c r="AG213" s="40"/>
      <c r="AH213" s="41"/>
      <c r="AI213" s="42"/>
      <c r="AJ213" s="42"/>
      <c r="AK213" s="42"/>
      <c r="AL213" s="42"/>
      <c r="AM213" s="43"/>
    </row>
    <row r="214" spans="1:39" s="52" customFormat="1" ht="24" customHeight="1" x14ac:dyDescent="0.15">
      <c r="A214" s="1">
        <v>213</v>
      </c>
      <c r="B214" s="1">
        <f>SUBTOTAL(3,$C$1:C214)-1</f>
        <v>213</v>
      </c>
      <c r="C214" s="23" t="s">
        <v>1104</v>
      </c>
      <c r="D214" s="24" t="s">
        <v>1105</v>
      </c>
      <c r="E214" s="23" t="s">
        <v>1106</v>
      </c>
      <c r="F214" s="2" t="s">
        <v>1107</v>
      </c>
      <c r="G214" s="2" t="s">
        <v>1108</v>
      </c>
      <c r="H214" s="2" t="s">
        <v>1113</v>
      </c>
      <c r="I214" s="25" t="s">
        <v>1114</v>
      </c>
      <c r="J214" s="26" t="s">
        <v>83</v>
      </c>
      <c r="K214" s="27" t="s">
        <v>1115</v>
      </c>
      <c r="L214" s="28"/>
      <c r="M214" s="27"/>
      <c r="N214" s="27"/>
      <c r="O214" s="30" t="s">
        <v>35</v>
      </c>
      <c r="P214" s="31" t="s">
        <v>85</v>
      </c>
      <c r="Q214" s="32" t="s">
        <v>1116</v>
      </c>
      <c r="R214" s="33">
        <v>40198</v>
      </c>
      <c r="S214" s="32"/>
      <c r="T214" s="32"/>
      <c r="U214" s="34" t="s">
        <v>62</v>
      </c>
      <c r="V214" s="35"/>
      <c r="W214" s="36"/>
      <c r="X214" s="36"/>
      <c r="Y214" s="36"/>
      <c r="Z214" s="36"/>
      <c r="AA214" s="37"/>
      <c r="AB214" s="38"/>
      <c r="AC214" s="39"/>
      <c r="AD214" s="39"/>
      <c r="AE214" s="39"/>
      <c r="AF214" s="39"/>
      <c r="AG214" s="40"/>
      <c r="AH214" s="41"/>
      <c r="AI214" s="42"/>
      <c r="AJ214" s="42"/>
      <c r="AK214" s="42"/>
      <c r="AL214" s="42"/>
      <c r="AM214" s="43"/>
    </row>
    <row r="215" spans="1:39" ht="24" customHeight="1" x14ac:dyDescent="0.15">
      <c r="A215" s="1">
        <v>214</v>
      </c>
      <c r="B215" s="1">
        <f>SUBTOTAL(3,$C$1:C215)-1</f>
        <v>214</v>
      </c>
      <c r="C215" s="23" t="s">
        <v>1104</v>
      </c>
      <c r="D215" s="24" t="s">
        <v>1105</v>
      </c>
      <c r="E215" s="23" t="s">
        <v>1106</v>
      </c>
      <c r="F215" s="23" t="s">
        <v>1107</v>
      </c>
      <c r="G215" s="2" t="s">
        <v>67</v>
      </c>
      <c r="H215" s="2" t="s">
        <v>1117</v>
      </c>
      <c r="I215" s="25" t="s">
        <v>1118</v>
      </c>
      <c r="J215" s="26" t="s">
        <v>33</v>
      </c>
      <c r="K215" s="27" t="s">
        <v>1119</v>
      </c>
      <c r="L215" s="28">
        <v>42206</v>
      </c>
      <c r="M215" s="27"/>
      <c r="N215" s="27"/>
      <c r="O215" s="30" t="s">
        <v>71</v>
      </c>
      <c r="P215" s="31"/>
      <c r="Q215" s="32"/>
      <c r="R215" s="33"/>
      <c r="S215" s="32"/>
      <c r="T215" s="32"/>
      <c r="U215" s="34"/>
      <c r="V215" s="35"/>
      <c r="W215" s="36"/>
      <c r="X215" s="36"/>
      <c r="Y215" s="36"/>
      <c r="Z215" s="36"/>
      <c r="AA215" s="37"/>
      <c r="AB215" s="38"/>
      <c r="AC215" s="39"/>
      <c r="AD215" s="39"/>
      <c r="AE215" s="39"/>
      <c r="AF215" s="39"/>
      <c r="AG215" s="40"/>
      <c r="AH215" s="41"/>
      <c r="AI215" s="42"/>
      <c r="AJ215" s="42"/>
      <c r="AK215" s="42"/>
      <c r="AL215" s="42"/>
      <c r="AM215" s="43"/>
    </row>
    <row r="216" spans="1:39" ht="24" customHeight="1" x14ac:dyDescent="0.15">
      <c r="A216" s="1">
        <v>215</v>
      </c>
      <c r="B216" s="1">
        <f>SUBTOTAL(3,$C$1:C216)-1</f>
        <v>215</v>
      </c>
      <c r="C216" s="23" t="s">
        <v>1104</v>
      </c>
      <c r="D216" s="24" t="s">
        <v>1105</v>
      </c>
      <c r="E216" s="23" t="s">
        <v>1106</v>
      </c>
      <c r="F216" s="23" t="s">
        <v>1107</v>
      </c>
      <c r="G216" s="2" t="s">
        <v>58</v>
      </c>
      <c r="H216" s="2" t="s">
        <v>1120</v>
      </c>
      <c r="I216" s="25" t="s">
        <v>1121</v>
      </c>
      <c r="J216" s="26" t="s">
        <v>206</v>
      </c>
      <c r="K216" s="27" t="s">
        <v>1122</v>
      </c>
      <c r="L216" s="28">
        <v>43298</v>
      </c>
      <c r="M216" s="29"/>
      <c r="N216" s="27"/>
      <c r="O216" s="30" t="s">
        <v>115</v>
      </c>
      <c r="P216" s="31"/>
      <c r="Q216" s="32"/>
      <c r="R216" s="33"/>
      <c r="S216" s="32"/>
      <c r="T216" s="32"/>
      <c r="U216" s="34"/>
      <c r="V216" s="35"/>
      <c r="W216" s="36"/>
      <c r="X216" s="36"/>
      <c r="Y216" s="36"/>
      <c r="Z216" s="36"/>
      <c r="AA216" s="37"/>
      <c r="AB216" s="38"/>
      <c r="AC216" s="39"/>
      <c r="AD216" s="39"/>
      <c r="AE216" s="39"/>
      <c r="AF216" s="39"/>
      <c r="AG216" s="40"/>
      <c r="AH216" s="41"/>
      <c r="AI216" s="42"/>
      <c r="AJ216" s="42"/>
      <c r="AK216" s="42"/>
      <c r="AL216" s="42"/>
      <c r="AM216" s="43"/>
    </row>
    <row r="217" spans="1:39" ht="24" customHeight="1" x14ac:dyDescent="0.15">
      <c r="A217" s="1">
        <v>216</v>
      </c>
      <c r="B217" s="1">
        <f>SUBTOTAL(3,$C$1:C217)-1</f>
        <v>216</v>
      </c>
      <c r="C217" s="23" t="s">
        <v>1104</v>
      </c>
      <c r="D217" s="24" t="s">
        <v>1105</v>
      </c>
      <c r="E217" s="23" t="s">
        <v>1106</v>
      </c>
      <c r="F217" s="23" t="s">
        <v>1107</v>
      </c>
      <c r="G217" s="2" t="s">
        <v>226</v>
      </c>
      <c r="H217" s="2" t="s">
        <v>1123</v>
      </c>
      <c r="I217" s="25" t="s">
        <v>1124</v>
      </c>
      <c r="J217" s="26" t="s">
        <v>100</v>
      </c>
      <c r="K217" s="27" t="s">
        <v>1125</v>
      </c>
      <c r="L217" s="28">
        <v>43543</v>
      </c>
      <c r="M217" s="29"/>
      <c r="N217" s="27"/>
      <c r="O217" s="30" t="s">
        <v>71</v>
      </c>
      <c r="P217" s="31" t="s">
        <v>539</v>
      </c>
      <c r="Q217" s="32" t="s">
        <v>1126</v>
      </c>
      <c r="R217" s="33">
        <v>44335</v>
      </c>
      <c r="S217" s="32"/>
      <c r="T217" s="32"/>
      <c r="U217" s="34" t="s">
        <v>62</v>
      </c>
      <c r="V217" s="35"/>
      <c r="W217" s="36"/>
      <c r="X217" s="36"/>
      <c r="Y217" s="36"/>
      <c r="Z217" s="36"/>
      <c r="AA217" s="37"/>
      <c r="AB217" s="38"/>
      <c r="AC217" s="39"/>
      <c r="AD217" s="39"/>
      <c r="AE217" s="39"/>
      <c r="AF217" s="39"/>
      <c r="AG217" s="40"/>
      <c r="AH217" s="41"/>
      <c r="AI217" s="42"/>
      <c r="AJ217" s="42"/>
      <c r="AK217" s="42"/>
      <c r="AL217" s="42"/>
      <c r="AM217" s="43"/>
    </row>
    <row r="218" spans="1:39" ht="24" customHeight="1" x14ac:dyDescent="0.15">
      <c r="A218" s="1">
        <v>217</v>
      </c>
      <c r="B218" s="1">
        <f>SUBTOTAL(3,$C$1:C218)-1</f>
        <v>217</v>
      </c>
      <c r="C218" s="23" t="s">
        <v>1104</v>
      </c>
      <c r="D218" s="24" t="s">
        <v>1105</v>
      </c>
      <c r="E218" s="23" t="s">
        <v>1106</v>
      </c>
      <c r="F218" s="23" t="s">
        <v>1107</v>
      </c>
      <c r="G218" s="2" t="s">
        <v>240</v>
      </c>
      <c r="H218" s="2" t="s">
        <v>1127</v>
      </c>
      <c r="I218" s="25" t="s">
        <v>1128</v>
      </c>
      <c r="J218" s="26" t="s">
        <v>979</v>
      </c>
      <c r="K218" s="27" t="s">
        <v>1129</v>
      </c>
      <c r="L218" s="28">
        <v>44271</v>
      </c>
      <c r="M218" s="29"/>
      <c r="N218" s="27"/>
      <c r="O218" s="30" t="s">
        <v>62</v>
      </c>
      <c r="P218" s="31"/>
      <c r="Q218" s="32"/>
      <c r="R218" s="33"/>
      <c r="S218" s="32"/>
      <c r="T218" s="32"/>
      <c r="U218" s="34"/>
      <c r="V218" s="35"/>
      <c r="W218" s="36"/>
      <c r="X218" s="36"/>
      <c r="Y218" s="36"/>
      <c r="Z218" s="36"/>
      <c r="AA218" s="37"/>
      <c r="AB218" s="38"/>
      <c r="AC218" s="39"/>
      <c r="AD218" s="39"/>
      <c r="AE218" s="39"/>
      <c r="AF218" s="39"/>
      <c r="AG218" s="40"/>
      <c r="AH218" s="41"/>
      <c r="AI218" s="42"/>
      <c r="AJ218" s="42"/>
      <c r="AK218" s="42"/>
      <c r="AL218" s="42"/>
      <c r="AM218" s="43"/>
    </row>
    <row r="219" spans="1:39" ht="24" customHeight="1" x14ac:dyDescent="0.15">
      <c r="A219" s="1">
        <v>218</v>
      </c>
      <c r="B219" s="1">
        <f>SUBTOTAL(3,$C$1:C219)-1</f>
        <v>218</v>
      </c>
      <c r="C219" s="23" t="s">
        <v>1130</v>
      </c>
      <c r="D219" s="24" t="s">
        <v>277</v>
      </c>
      <c r="E219" s="23" t="s">
        <v>1131</v>
      </c>
      <c r="F219" s="23" t="s">
        <v>1132</v>
      </c>
      <c r="G219" s="2" t="s">
        <v>240</v>
      </c>
      <c r="H219" s="2" t="s">
        <v>1133</v>
      </c>
      <c r="I219" s="25" t="s">
        <v>1134</v>
      </c>
      <c r="J219" s="26" t="s">
        <v>113</v>
      </c>
      <c r="K219" s="27" t="s">
        <v>1135</v>
      </c>
      <c r="L219" s="28">
        <v>34545</v>
      </c>
      <c r="M219" s="27"/>
      <c r="N219" s="27"/>
      <c r="O219" s="30" t="s">
        <v>35</v>
      </c>
      <c r="P219" s="31"/>
      <c r="Q219" s="32"/>
      <c r="R219" s="33"/>
      <c r="S219" s="32"/>
      <c r="T219" s="32"/>
      <c r="U219" s="34"/>
      <c r="V219" s="35"/>
      <c r="W219" s="36"/>
      <c r="X219" s="36"/>
      <c r="Y219" s="36"/>
      <c r="Z219" s="36"/>
      <c r="AA219" s="37"/>
      <c r="AB219" s="38"/>
      <c r="AC219" s="39"/>
      <c r="AD219" s="39"/>
      <c r="AE219" s="39"/>
      <c r="AF219" s="39"/>
      <c r="AG219" s="40"/>
      <c r="AH219" s="41"/>
      <c r="AI219" s="42"/>
      <c r="AJ219" s="42"/>
      <c r="AK219" s="42"/>
      <c r="AL219" s="42"/>
      <c r="AM219" s="43"/>
    </row>
    <row r="220" spans="1:39" ht="24" customHeight="1" x14ac:dyDescent="0.15">
      <c r="A220" s="1">
        <v>219</v>
      </c>
      <c r="B220" s="1">
        <f>SUBTOTAL(3,$C$1:C220)-1</f>
        <v>219</v>
      </c>
      <c r="C220" s="23" t="s">
        <v>1130</v>
      </c>
      <c r="D220" s="24" t="s">
        <v>277</v>
      </c>
      <c r="E220" s="23" t="s">
        <v>1131</v>
      </c>
      <c r="F220" s="23" t="s">
        <v>1132</v>
      </c>
      <c r="G220" s="2" t="s">
        <v>240</v>
      </c>
      <c r="H220" s="2" t="s">
        <v>1136</v>
      </c>
      <c r="I220" s="25" t="s">
        <v>1137</v>
      </c>
      <c r="J220" s="26" t="s">
        <v>1138</v>
      </c>
      <c r="K220" s="27" t="s">
        <v>1139</v>
      </c>
      <c r="L220" s="28" t="s">
        <v>1140</v>
      </c>
      <c r="M220" s="27"/>
      <c r="N220" s="27"/>
      <c r="O220" s="30" t="s">
        <v>62</v>
      </c>
      <c r="P220" s="31"/>
      <c r="Q220" s="32"/>
      <c r="R220" s="33"/>
      <c r="S220" s="32"/>
      <c r="T220" s="32"/>
      <c r="U220" s="34"/>
      <c r="V220" s="35"/>
      <c r="W220" s="36"/>
      <c r="X220" s="36"/>
      <c r="Y220" s="36"/>
      <c r="Z220" s="36"/>
      <c r="AA220" s="37"/>
      <c r="AB220" s="38"/>
      <c r="AC220" s="39"/>
      <c r="AD220" s="39"/>
      <c r="AE220" s="39"/>
      <c r="AF220" s="39"/>
      <c r="AG220" s="40"/>
      <c r="AH220" s="41"/>
      <c r="AI220" s="42"/>
      <c r="AJ220" s="42"/>
      <c r="AK220" s="42"/>
      <c r="AL220" s="42"/>
      <c r="AM220" s="43"/>
    </row>
    <row r="221" spans="1:39" ht="24" customHeight="1" x14ac:dyDescent="0.15">
      <c r="A221" s="1">
        <v>220</v>
      </c>
      <c r="B221" s="1">
        <f>SUBTOTAL(3,$C$1:C221)-1</f>
        <v>220</v>
      </c>
      <c r="C221" s="23" t="s">
        <v>1141</v>
      </c>
      <c r="D221" s="24" t="s">
        <v>1142</v>
      </c>
      <c r="E221" s="23" t="s">
        <v>1143</v>
      </c>
      <c r="F221" s="23" t="s">
        <v>1144</v>
      </c>
      <c r="G221" s="2" t="s">
        <v>1145</v>
      </c>
      <c r="H221" s="2" t="s">
        <v>1146</v>
      </c>
      <c r="I221" s="25" t="s">
        <v>1147</v>
      </c>
      <c r="J221" s="26" t="s">
        <v>206</v>
      </c>
      <c r="K221" s="27" t="s">
        <v>1148</v>
      </c>
      <c r="L221" s="28">
        <v>41883</v>
      </c>
      <c r="M221" s="27"/>
      <c r="N221" s="27"/>
      <c r="O221" s="30" t="s">
        <v>35</v>
      </c>
      <c r="P221" s="31"/>
      <c r="Q221" s="32"/>
      <c r="R221" s="33"/>
      <c r="S221" s="32"/>
      <c r="T221" s="32"/>
      <c r="U221" s="34"/>
      <c r="V221" s="35"/>
      <c r="W221" s="36"/>
      <c r="X221" s="36"/>
      <c r="Y221" s="36"/>
      <c r="Z221" s="36"/>
      <c r="AA221" s="37"/>
      <c r="AB221" s="38"/>
      <c r="AC221" s="39"/>
      <c r="AD221" s="39"/>
      <c r="AE221" s="39"/>
      <c r="AF221" s="39"/>
      <c r="AG221" s="40"/>
      <c r="AH221" s="41"/>
      <c r="AI221" s="42"/>
      <c r="AJ221" s="42"/>
      <c r="AK221" s="42"/>
      <c r="AL221" s="42"/>
      <c r="AM221" s="43"/>
    </row>
    <row r="222" spans="1:39" ht="24" customHeight="1" x14ac:dyDescent="0.15">
      <c r="A222" s="1">
        <v>221</v>
      </c>
      <c r="B222" s="1">
        <f>SUBTOTAL(3,$C$1:C222)-1</f>
        <v>221</v>
      </c>
      <c r="C222" s="23" t="s">
        <v>1149</v>
      </c>
      <c r="D222" s="24" t="s">
        <v>1150</v>
      </c>
      <c r="E222" s="23" t="s">
        <v>1151</v>
      </c>
      <c r="F222" s="23" t="s">
        <v>1152</v>
      </c>
      <c r="G222" s="2" t="s">
        <v>1153</v>
      </c>
      <c r="H222" s="2" t="s">
        <v>1154</v>
      </c>
      <c r="I222" s="25" t="s">
        <v>1155</v>
      </c>
      <c r="J222" s="26" t="s">
        <v>206</v>
      </c>
      <c r="K222" s="27" t="s">
        <v>1156</v>
      </c>
      <c r="L222" s="28"/>
      <c r="M222" s="27"/>
      <c r="N222" s="27"/>
      <c r="O222" s="30" t="s">
        <v>818</v>
      </c>
      <c r="P222" s="31"/>
      <c r="Q222" s="32"/>
      <c r="R222" s="33"/>
      <c r="S222" s="32"/>
      <c r="T222" s="32"/>
      <c r="U222" s="34"/>
      <c r="V222" s="35"/>
      <c r="W222" s="36"/>
      <c r="X222" s="36"/>
      <c r="Y222" s="36"/>
      <c r="Z222" s="36"/>
      <c r="AA222" s="37"/>
      <c r="AB222" s="38"/>
      <c r="AC222" s="39"/>
      <c r="AD222" s="39"/>
      <c r="AE222" s="39"/>
      <c r="AF222" s="39"/>
      <c r="AG222" s="40"/>
      <c r="AH222" s="41"/>
      <c r="AI222" s="42"/>
      <c r="AJ222" s="42"/>
      <c r="AK222" s="42"/>
      <c r="AL222" s="42"/>
      <c r="AM222" s="43"/>
    </row>
    <row r="223" spans="1:39" ht="24" customHeight="1" x14ac:dyDescent="0.15">
      <c r="A223" s="1"/>
      <c r="B223" s="1"/>
      <c r="C223" s="23"/>
      <c r="D223" s="24"/>
      <c r="E223" s="23"/>
      <c r="F223" s="23"/>
      <c r="G223" s="2"/>
      <c r="H223" s="2"/>
      <c r="I223" s="25"/>
      <c r="J223" s="26"/>
      <c r="K223" s="27"/>
      <c r="L223" s="28"/>
      <c r="M223" s="29"/>
      <c r="N223" s="27"/>
      <c r="O223" s="30"/>
      <c r="P223" s="31"/>
      <c r="Q223" s="32"/>
      <c r="R223" s="33"/>
      <c r="S223" s="32"/>
      <c r="T223" s="32"/>
      <c r="U223" s="34"/>
      <c r="V223" s="35"/>
      <c r="W223" s="36"/>
      <c r="X223" s="36"/>
      <c r="Y223" s="36"/>
      <c r="Z223" s="36"/>
      <c r="AA223" s="37"/>
      <c r="AB223" s="38"/>
      <c r="AC223" s="39"/>
      <c r="AD223" s="39"/>
      <c r="AE223" s="39"/>
      <c r="AF223" s="39"/>
      <c r="AG223" s="40"/>
      <c r="AH223" s="41"/>
      <c r="AI223" s="42"/>
      <c r="AJ223" s="42"/>
      <c r="AK223" s="42"/>
      <c r="AL223" s="42"/>
      <c r="AM223" s="43"/>
    </row>
    <row r="224" spans="1:39" ht="24" customHeight="1" x14ac:dyDescent="0.15">
      <c r="A224" s="1"/>
      <c r="B224" s="1"/>
      <c r="C224" s="23"/>
      <c r="D224" s="24"/>
      <c r="E224" s="23"/>
      <c r="F224" s="23"/>
      <c r="G224" s="2"/>
      <c r="H224" s="2"/>
      <c r="I224" s="25"/>
      <c r="J224" s="26"/>
      <c r="K224" s="27"/>
      <c r="L224" s="28"/>
      <c r="M224" s="29"/>
      <c r="N224" s="27"/>
      <c r="O224" s="30"/>
      <c r="P224" s="31"/>
      <c r="Q224" s="32"/>
      <c r="R224" s="33"/>
      <c r="S224" s="32"/>
      <c r="T224" s="32"/>
      <c r="U224" s="34"/>
      <c r="V224" s="35"/>
      <c r="W224" s="36"/>
      <c r="X224" s="36"/>
      <c r="Y224" s="36"/>
      <c r="Z224" s="36"/>
      <c r="AA224" s="37"/>
      <c r="AB224" s="38"/>
      <c r="AC224" s="39"/>
      <c r="AD224" s="39"/>
      <c r="AE224" s="39"/>
      <c r="AF224" s="39"/>
      <c r="AG224" s="40"/>
      <c r="AH224" s="41"/>
      <c r="AI224" s="42"/>
      <c r="AJ224" s="42"/>
      <c r="AK224" s="42"/>
      <c r="AL224" s="42"/>
      <c r="AM224" s="43"/>
    </row>
    <row r="225" spans="1:39" ht="24" customHeight="1" x14ac:dyDescent="0.15">
      <c r="A225" s="1"/>
      <c r="B225" s="1"/>
      <c r="C225" s="23"/>
      <c r="D225" s="24"/>
      <c r="E225" s="23"/>
      <c r="F225" s="23"/>
      <c r="G225" s="2"/>
      <c r="H225" s="2"/>
      <c r="I225" s="25"/>
      <c r="J225" s="26"/>
      <c r="K225" s="27"/>
      <c r="L225" s="28"/>
      <c r="M225" s="29"/>
      <c r="N225" s="27"/>
      <c r="O225" s="30"/>
      <c r="P225" s="31"/>
      <c r="Q225" s="32"/>
      <c r="R225" s="33"/>
      <c r="S225" s="32"/>
      <c r="T225" s="32"/>
      <c r="U225" s="34"/>
      <c r="V225" s="35"/>
      <c r="W225" s="36"/>
      <c r="X225" s="36"/>
      <c r="Y225" s="36"/>
      <c r="Z225" s="36"/>
      <c r="AA225" s="37"/>
      <c r="AB225" s="38"/>
      <c r="AC225" s="39"/>
      <c r="AD225" s="39"/>
      <c r="AE225" s="39"/>
      <c r="AF225" s="39"/>
      <c r="AG225" s="40"/>
      <c r="AH225" s="41"/>
      <c r="AI225" s="42"/>
      <c r="AJ225" s="42"/>
      <c r="AK225" s="42"/>
      <c r="AL225" s="42"/>
      <c r="AM225" s="43"/>
    </row>
    <row r="226" spans="1:39" ht="24" customHeight="1" x14ac:dyDescent="0.15">
      <c r="A226" s="1"/>
      <c r="B226" s="1"/>
      <c r="C226" s="23"/>
      <c r="D226" s="24"/>
      <c r="E226" s="23"/>
      <c r="F226" s="23"/>
      <c r="G226" s="2"/>
      <c r="H226" s="2"/>
      <c r="I226" s="25"/>
      <c r="J226" s="26"/>
      <c r="K226" s="27"/>
      <c r="L226" s="28"/>
      <c r="M226" s="29"/>
      <c r="N226" s="27"/>
      <c r="O226" s="30"/>
      <c r="P226" s="31"/>
      <c r="Q226" s="32"/>
      <c r="R226" s="33"/>
      <c r="S226" s="32"/>
      <c r="T226" s="32"/>
      <c r="U226" s="34"/>
      <c r="V226" s="35"/>
      <c r="W226" s="36"/>
      <c r="X226" s="36"/>
      <c r="Y226" s="36"/>
      <c r="Z226" s="36"/>
      <c r="AA226" s="37"/>
      <c r="AB226" s="38"/>
      <c r="AC226" s="39"/>
      <c r="AD226" s="39"/>
      <c r="AE226" s="39"/>
      <c r="AF226" s="39"/>
      <c r="AG226" s="40"/>
      <c r="AH226" s="41"/>
      <c r="AI226" s="42"/>
      <c r="AJ226" s="42"/>
      <c r="AK226" s="42"/>
      <c r="AL226" s="42"/>
      <c r="AM226" s="43"/>
    </row>
    <row r="227" spans="1:39" ht="24" customHeight="1" x14ac:dyDescent="0.15">
      <c r="A227" s="1"/>
      <c r="B227" s="1"/>
      <c r="C227" s="23"/>
      <c r="D227" s="24"/>
      <c r="E227" s="23"/>
      <c r="F227" s="23"/>
      <c r="G227" s="2"/>
      <c r="H227" s="2"/>
      <c r="I227" s="25"/>
      <c r="J227" s="26"/>
      <c r="K227" s="27"/>
      <c r="L227" s="28"/>
      <c r="M227" s="29"/>
      <c r="N227" s="27"/>
      <c r="O227" s="30"/>
      <c r="P227" s="31"/>
      <c r="Q227" s="32"/>
      <c r="R227" s="33"/>
      <c r="S227" s="32"/>
      <c r="T227" s="32"/>
      <c r="U227" s="34"/>
      <c r="V227" s="35"/>
      <c r="W227" s="36"/>
      <c r="X227" s="36"/>
      <c r="Y227" s="36"/>
      <c r="Z227" s="36"/>
      <c r="AA227" s="37"/>
      <c r="AB227" s="38"/>
      <c r="AC227" s="39"/>
      <c r="AD227" s="39"/>
      <c r="AE227" s="39"/>
      <c r="AF227" s="39"/>
      <c r="AG227" s="40"/>
      <c r="AH227" s="41"/>
      <c r="AI227" s="42"/>
      <c r="AJ227" s="42"/>
      <c r="AK227" s="42"/>
      <c r="AL227" s="42"/>
      <c r="AM227" s="43"/>
    </row>
    <row r="228" spans="1:39" ht="24" customHeight="1" x14ac:dyDescent="0.15">
      <c r="A228" s="1"/>
      <c r="B228" s="1"/>
      <c r="C228" s="23"/>
      <c r="D228" s="24"/>
      <c r="E228" s="23"/>
      <c r="F228" s="23"/>
      <c r="G228" s="2"/>
      <c r="H228" s="2"/>
      <c r="I228" s="25"/>
      <c r="J228" s="26"/>
      <c r="K228" s="27"/>
      <c r="L228" s="28"/>
      <c r="M228" s="29"/>
      <c r="N228" s="27"/>
      <c r="O228" s="30"/>
      <c r="P228" s="31"/>
      <c r="Q228" s="32"/>
      <c r="R228" s="33"/>
      <c r="S228" s="32"/>
      <c r="T228" s="32"/>
      <c r="U228" s="34"/>
      <c r="V228" s="35"/>
      <c r="W228" s="36"/>
      <c r="X228" s="36"/>
      <c r="Y228" s="36"/>
      <c r="Z228" s="36"/>
      <c r="AA228" s="37"/>
      <c r="AB228" s="38"/>
      <c r="AC228" s="39"/>
      <c r="AD228" s="39"/>
      <c r="AE228" s="39"/>
      <c r="AF228" s="39"/>
      <c r="AG228" s="40"/>
      <c r="AH228" s="41"/>
      <c r="AI228" s="42"/>
      <c r="AJ228" s="42"/>
      <c r="AK228" s="42"/>
      <c r="AL228" s="42"/>
      <c r="AM228" s="43"/>
    </row>
    <row r="229" spans="1:39" ht="24" customHeight="1" x14ac:dyDescent="0.15">
      <c r="A229" s="1"/>
      <c r="B229" s="1"/>
      <c r="C229" s="23"/>
      <c r="D229" s="24"/>
      <c r="E229" s="23"/>
      <c r="F229" s="23"/>
      <c r="G229" s="2"/>
      <c r="H229" s="2"/>
      <c r="I229" s="25"/>
      <c r="J229" s="26"/>
      <c r="K229" s="27"/>
      <c r="L229" s="28"/>
      <c r="M229" s="29"/>
      <c r="N229" s="27"/>
      <c r="O229" s="30"/>
      <c r="P229" s="31"/>
      <c r="Q229" s="32"/>
      <c r="R229" s="33"/>
      <c r="S229" s="32"/>
      <c r="T229" s="32"/>
      <c r="U229" s="34"/>
      <c r="V229" s="35"/>
      <c r="W229" s="36"/>
      <c r="X229" s="36"/>
      <c r="Y229" s="36"/>
      <c r="Z229" s="36"/>
      <c r="AA229" s="37"/>
      <c r="AB229" s="38"/>
      <c r="AC229" s="39"/>
      <c r="AD229" s="39"/>
      <c r="AE229" s="39"/>
      <c r="AF229" s="39"/>
      <c r="AG229" s="40"/>
      <c r="AH229" s="41"/>
      <c r="AI229" s="42"/>
      <c r="AJ229" s="42"/>
      <c r="AK229" s="42"/>
      <c r="AL229" s="42"/>
      <c r="AM229" s="43"/>
    </row>
    <row r="230" spans="1:39" ht="24" customHeight="1" x14ac:dyDescent="0.15">
      <c r="A230" s="1"/>
      <c r="B230" s="1"/>
      <c r="C230" s="23"/>
      <c r="D230" s="24"/>
      <c r="E230" s="23"/>
      <c r="F230" s="23"/>
      <c r="G230" s="2"/>
      <c r="H230" s="2"/>
      <c r="I230" s="25"/>
      <c r="J230" s="26"/>
      <c r="K230" s="27"/>
      <c r="L230" s="28"/>
      <c r="M230" s="29"/>
      <c r="N230" s="27"/>
      <c r="O230" s="30"/>
      <c r="P230" s="31"/>
      <c r="Q230" s="32"/>
      <c r="R230" s="33"/>
      <c r="S230" s="32"/>
      <c r="T230" s="32"/>
      <c r="U230" s="34"/>
      <c r="V230" s="35"/>
      <c r="W230" s="36"/>
      <c r="X230" s="36"/>
      <c r="Y230" s="36"/>
      <c r="Z230" s="36"/>
      <c r="AA230" s="37"/>
      <c r="AB230" s="38"/>
      <c r="AC230" s="39"/>
      <c r="AD230" s="39"/>
      <c r="AE230" s="39"/>
      <c r="AF230" s="39"/>
      <c r="AG230" s="40"/>
      <c r="AH230" s="41"/>
      <c r="AI230" s="42"/>
      <c r="AJ230" s="42"/>
      <c r="AK230" s="42"/>
      <c r="AL230" s="42"/>
      <c r="AM230" s="43"/>
    </row>
    <row r="231" spans="1:39" ht="24" customHeight="1" x14ac:dyDescent="0.15">
      <c r="A231" s="1"/>
      <c r="B231" s="1"/>
      <c r="C231" s="23"/>
      <c r="D231" s="24"/>
      <c r="E231" s="23"/>
      <c r="F231" s="23"/>
      <c r="G231" s="2"/>
      <c r="H231" s="2"/>
      <c r="I231" s="25"/>
      <c r="J231" s="26"/>
      <c r="K231" s="27"/>
      <c r="L231" s="28"/>
      <c r="M231" s="29"/>
      <c r="N231" s="27"/>
      <c r="O231" s="30"/>
      <c r="P231" s="31"/>
      <c r="Q231" s="32"/>
      <c r="R231" s="33"/>
      <c r="S231" s="32"/>
      <c r="T231" s="32"/>
      <c r="U231" s="34"/>
      <c r="V231" s="35"/>
      <c r="W231" s="36"/>
      <c r="X231" s="36"/>
      <c r="Y231" s="36"/>
      <c r="Z231" s="36"/>
      <c r="AA231" s="37"/>
      <c r="AB231" s="38"/>
      <c r="AC231" s="39"/>
      <c r="AD231" s="39"/>
      <c r="AE231" s="39"/>
      <c r="AF231" s="39"/>
      <c r="AG231" s="40"/>
      <c r="AH231" s="41"/>
      <c r="AI231" s="42"/>
      <c r="AJ231" s="42"/>
      <c r="AK231" s="42"/>
      <c r="AL231" s="42"/>
      <c r="AM231" s="43"/>
    </row>
    <row r="232" spans="1:39" ht="24" customHeight="1" x14ac:dyDescent="0.15">
      <c r="A232" s="1"/>
      <c r="B232" s="1"/>
      <c r="C232" s="23"/>
      <c r="D232" s="24"/>
      <c r="E232" s="23"/>
      <c r="F232" s="23"/>
      <c r="G232" s="2"/>
      <c r="H232" s="2"/>
      <c r="I232" s="25"/>
      <c r="J232" s="26"/>
      <c r="K232" s="27"/>
      <c r="L232" s="28"/>
      <c r="M232" s="29"/>
      <c r="N232" s="27"/>
      <c r="O232" s="30"/>
      <c r="P232" s="31"/>
      <c r="Q232" s="32"/>
      <c r="R232" s="33"/>
      <c r="S232" s="32"/>
      <c r="T232" s="32"/>
      <c r="U232" s="34"/>
      <c r="V232" s="35"/>
      <c r="W232" s="36"/>
      <c r="X232" s="36"/>
      <c r="Y232" s="36"/>
      <c r="Z232" s="36"/>
      <c r="AA232" s="37"/>
      <c r="AB232" s="38"/>
      <c r="AC232" s="39"/>
      <c r="AD232" s="39"/>
      <c r="AE232" s="39"/>
      <c r="AF232" s="39"/>
      <c r="AG232" s="40"/>
      <c r="AH232" s="41"/>
      <c r="AI232" s="42"/>
      <c r="AJ232" s="42"/>
      <c r="AK232" s="42"/>
      <c r="AL232" s="42"/>
      <c r="AM232" s="43"/>
    </row>
    <row r="233" spans="1:39" ht="24" customHeight="1" x14ac:dyDescent="0.15">
      <c r="A233" s="1"/>
      <c r="B233" s="1"/>
      <c r="C233" s="23"/>
      <c r="D233" s="24"/>
      <c r="E233" s="23"/>
      <c r="F233" s="23"/>
      <c r="G233" s="2"/>
      <c r="H233" s="2"/>
      <c r="I233" s="25"/>
      <c r="J233" s="26"/>
      <c r="K233" s="27"/>
      <c r="L233" s="28"/>
      <c r="M233" s="29"/>
      <c r="N233" s="27"/>
      <c r="O233" s="30"/>
      <c r="P233" s="31"/>
      <c r="Q233" s="32"/>
      <c r="R233" s="33"/>
      <c r="S233" s="32"/>
      <c r="T233" s="32"/>
      <c r="U233" s="34"/>
      <c r="V233" s="35"/>
      <c r="W233" s="36"/>
      <c r="X233" s="36"/>
      <c r="Y233" s="36"/>
      <c r="Z233" s="36"/>
      <c r="AA233" s="37"/>
      <c r="AB233" s="38"/>
      <c r="AC233" s="39"/>
      <c r="AD233" s="39"/>
      <c r="AE233" s="39"/>
      <c r="AF233" s="39"/>
      <c r="AG233" s="40"/>
      <c r="AH233" s="41"/>
      <c r="AI233" s="42"/>
      <c r="AJ233" s="42"/>
      <c r="AK233" s="42"/>
      <c r="AL233" s="42"/>
      <c r="AM233" s="43"/>
    </row>
    <row r="234" spans="1:39" ht="24" customHeight="1" x14ac:dyDescent="0.15">
      <c r="A234" s="1"/>
      <c r="B234" s="1"/>
      <c r="C234" s="23"/>
      <c r="D234" s="24"/>
      <c r="E234" s="23"/>
      <c r="F234" s="23"/>
      <c r="G234" s="2"/>
      <c r="H234" s="2"/>
      <c r="I234" s="25"/>
      <c r="J234" s="26"/>
      <c r="K234" s="27"/>
      <c r="L234" s="28"/>
      <c r="M234" s="29"/>
      <c r="N234" s="27"/>
      <c r="O234" s="30"/>
      <c r="P234" s="31"/>
      <c r="Q234" s="32"/>
      <c r="R234" s="33"/>
      <c r="S234" s="32"/>
      <c r="T234" s="32"/>
      <c r="U234" s="34"/>
      <c r="V234" s="35"/>
      <c r="W234" s="36"/>
      <c r="X234" s="36"/>
      <c r="Y234" s="36"/>
      <c r="Z234" s="36"/>
      <c r="AA234" s="37"/>
      <c r="AB234" s="38"/>
      <c r="AC234" s="39"/>
      <c r="AD234" s="39"/>
      <c r="AE234" s="39"/>
      <c r="AF234" s="39"/>
      <c r="AG234" s="40"/>
      <c r="AH234" s="41"/>
      <c r="AI234" s="42"/>
      <c r="AJ234" s="42"/>
      <c r="AK234" s="42"/>
      <c r="AL234" s="42"/>
      <c r="AM234" s="43"/>
    </row>
    <row r="235" spans="1:39" ht="24" customHeight="1" x14ac:dyDescent="0.15">
      <c r="A235" s="1"/>
      <c r="B235" s="1"/>
      <c r="C235" s="23"/>
      <c r="D235" s="24"/>
      <c r="E235" s="23"/>
      <c r="F235" s="23"/>
      <c r="G235" s="2"/>
      <c r="H235" s="2"/>
      <c r="I235" s="25"/>
      <c r="J235" s="26"/>
      <c r="K235" s="27"/>
      <c r="L235" s="28"/>
      <c r="M235" s="29"/>
      <c r="N235" s="27"/>
      <c r="O235" s="30"/>
      <c r="P235" s="31"/>
      <c r="Q235" s="32"/>
      <c r="R235" s="33"/>
      <c r="S235" s="32"/>
      <c r="T235" s="32"/>
      <c r="U235" s="34"/>
      <c r="V235" s="35"/>
      <c r="W235" s="36"/>
      <c r="X235" s="36"/>
      <c r="Y235" s="36"/>
      <c r="Z235" s="36"/>
      <c r="AA235" s="37"/>
      <c r="AB235" s="38"/>
      <c r="AC235" s="39"/>
      <c r="AD235" s="39"/>
      <c r="AE235" s="39"/>
      <c r="AF235" s="39"/>
      <c r="AG235" s="40"/>
      <c r="AH235" s="41"/>
      <c r="AI235" s="42"/>
      <c r="AJ235" s="42"/>
      <c r="AK235" s="42"/>
      <c r="AL235" s="42"/>
      <c r="AM235" s="43"/>
    </row>
    <row r="236" spans="1:39" ht="24" customHeight="1" x14ac:dyDescent="0.15">
      <c r="A236" s="1"/>
      <c r="B236" s="1"/>
      <c r="C236" s="23"/>
      <c r="D236" s="24"/>
      <c r="E236" s="23"/>
      <c r="F236" s="23"/>
      <c r="G236" s="2"/>
      <c r="H236" s="2"/>
      <c r="I236" s="25"/>
      <c r="J236" s="26"/>
      <c r="K236" s="27"/>
      <c r="L236" s="28"/>
      <c r="M236" s="29"/>
      <c r="N236" s="27"/>
      <c r="O236" s="30"/>
      <c r="P236" s="31"/>
      <c r="Q236" s="32"/>
      <c r="R236" s="33"/>
      <c r="S236" s="32"/>
      <c r="T236" s="32"/>
      <c r="U236" s="34"/>
      <c r="V236" s="35"/>
      <c r="W236" s="36"/>
      <c r="X236" s="36"/>
      <c r="Y236" s="36"/>
      <c r="Z236" s="36"/>
      <c r="AA236" s="37"/>
      <c r="AB236" s="38"/>
      <c r="AC236" s="39"/>
      <c r="AD236" s="39"/>
      <c r="AE236" s="39"/>
      <c r="AF236" s="39"/>
      <c r="AG236" s="40"/>
      <c r="AH236" s="41"/>
      <c r="AI236" s="42"/>
      <c r="AJ236" s="42"/>
      <c r="AK236" s="42"/>
      <c r="AL236" s="42"/>
      <c r="AM236" s="43"/>
    </row>
    <row r="237" spans="1:39" ht="24" customHeight="1" x14ac:dyDescent="0.15">
      <c r="A237" s="1"/>
      <c r="B237" s="1"/>
    </row>
  </sheetData>
  <autoFilter ref="A1:AM222" xr:uid="{740AD332-0143-468A-890F-8FB8DBA40CE6}">
    <sortState xmlns:xlrd2="http://schemas.microsoft.com/office/spreadsheetml/2017/richdata2" ref="A77:AM79">
      <sortCondition ref="H76:H79"/>
    </sortState>
  </autoFilter>
  <phoneticPr fontId="1"/>
  <dataValidations count="2">
    <dataValidation showInputMessage="1" showErrorMessage="1" sqref="C223:C65757 IY223:IY65757 SU223:SU65757 ACQ223:ACQ65757 AMM223:AMM65757 AWI223:AWI65757 BGE223:BGE65757 BQA223:BQA65757 BZW223:BZW65757 CJS223:CJS65757 CTO223:CTO65757 DDK223:DDK65757 DNG223:DNG65757 DXC223:DXC65757 EGY223:EGY65757 EQU223:EQU65757 FAQ223:FAQ65757 FKM223:FKM65757 FUI223:FUI65757 GEE223:GEE65757 GOA223:GOA65757 GXW223:GXW65757 HHS223:HHS65757 HRO223:HRO65757 IBK223:IBK65757 ILG223:ILG65757 IVC223:IVC65757 JEY223:JEY65757 JOU223:JOU65757 JYQ223:JYQ65757 KIM223:KIM65757 KSI223:KSI65757 LCE223:LCE65757 LMA223:LMA65757 LVW223:LVW65757 MFS223:MFS65757 MPO223:MPO65757 MZK223:MZK65757 NJG223:NJG65757 NTC223:NTC65757 OCY223:OCY65757 OMU223:OMU65757 OWQ223:OWQ65757 PGM223:PGM65757 PQI223:PQI65757 QAE223:QAE65757 QKA223:QKA65757 QTW223:QTW65757 RDS223:RDS65757 RNO223:RNO65757 RXK223:RXK65757 SHG223:SHG65757 SRC223:SRC65757 TAY223:TAY65757 TKU223:TKU65757 TUQ223:TUQ65757 UEM223:UEM65757 UOI223:UOI65757 UYE223:UYE65757 VIA223:VIA65757 VRW223:VRW65757 WBS223:WBS65757 WLO223:WLO65757 WVK223:WVK65757 C65759:C131293 IY65759:IY131293 SU65759:SU131293 ACQ65759:ACQ131293 AMM65759:AMM131293 AWI65759:AWI131293 BGE65759:BGE131293 BQA65759:BQA131293 BZW65759:BZW131293 CJS65759:CJS131293 CTO65759:CTO131293 DDK65759:DDK131293 DNG65759:DNG131293 DXC65759:DXC131293 EGY65759:EGY131293 EQU65759:EQU131293 FAQ65759:FAQ131293 FKM65759:FKM131293 FUI65759:FUI131293 GEE65759:GEE131293 GOA65759:GOA131293 GXW65759:GXW131293 HHS65759:HHS131293 HRO65759:HRO131293 IBK65759:IBK131293 ILG65759:ILG131293 IVC65759:IVC131293 JEY65759:JEY131293 JOU65759:JOU131293 JYQ65759:JYQ131293 KIM65759:KIM131293 KSI65759:KSI131293 LCE65759:LCE131293 LMA65759:LMA131293 LVW65759:LVW131293 MFS65759:MFS131293 MPO65759:MPO131293 MZK65759:MZK131293 NJG65759:NJG131293 NTC65759:NTC131293 OCY65759:OCY131293 OMU65759:OMU131293 OWQ65759:OWQ131293 PGM65759:PGM131293 PQI65759:PQI131293 QAE65759:QAE131293 QKA65759:QKA131293 QTW65759:QTW131293 RDS65759:RDS131293 RNO65759:RNO131293 RXK65759:RXK131293 SHG65759:SHG131293 SRC65759:SRC131293 TAY65759:TAY131293 TKU65759:TKU131293 TUQ65759:TUQ131293 UEM65759:UEM131293 UOI65759:UOI131293 UYE65759:UYE131293 VIA65759:VIA131293 VRW65759:VRW131293 WBS65759:WBS131293 WLO65759:WLO131293 WVK65759:WVK131293 C131295:C196829 IY131295:IY196829 SU131295:SU196829 ACQ131295:ACQ196829 AMM131295:AMM196829 AWI131295:AWI196829 BGE131295:BGE196829 BQA131295:BQA196829 BZW131295:BZW196829 CJS131295:CJS196829 CTO131295:CTO196829 DDK131295:DDK196829 DNG131295:DNG196829 DXC131295:DXC196829 EGY131295:EGY196829 EQU131295:EQU196829 FAQ131295:FAQ196829 FKM131295:FKM196829 FUI131295:FUI196829 GEE131295:GEE196829 GOA131295:GOA196829 GXW131295:GXW196829 HHS131295:HHS196829 HRO131295:HRO196829 IBK131295:IBK196829 ILG131295:ILG196829 IVC131295:IVC196829 JEY131295:JEY196829 JOU131295:JOU196829 JYQ131295:JYQ196829 KIM131295:KIM196829 KSI131295:KSI196829 LCE131295:LCE196829 LMA131295:LMA196829 LVW131295:LVW196829 MFS131295:MFS196829 MPO131295:MPO196829 MZK131295:MZK196829 NJG131295:NJG196829 NTC131295:NTC196829 OCY131295:OCY196829 OMU131295:OMU196829 OWQ131295:OWQ196829 PGM131295:PGM196829 PQI131295:PQI196829 QAE131295:QAE196829 QKA131295:QKA196829 QTW131295:QTW196829 RDS131295:RDS196829 RNO131295:RNO196829 RXK131295:RXK196829 SHG131295:SHG196829 SRC131295:SRC196829 TAY131295:TAY196829 TKU131295:TKU196829 TUQ131295:TUQ196829 UEM131295:UEM196829 UOI131295:UOI196829 UYE131295:UYE196829 VIA131295:VIA196829 VRW131295:VRW196829 WBS131295:WBS196829 WLO131295:WLO196829 WVK131295:WVK196829 C196831:C262365 IY196831:IY262365 SU196831:SU262365 ACQ196831:ACQ262365 AMM196831:AMM262365 AWI196831:AWI262365 BGE196831:BGE262365 BQA196831:BQA262365 BZW196831:BZW262365 CJS196831:CJS262365 CTO196831:CTO262365 DDK196831:DDK262365 DNG196831:DNG262365 DXC196831:DXC262365 EGY196831:EGY262365 EQU196831:EQU262365 FAQ196831:FAQ262365 FKM196831:FKM262365 FUI196831:FUI262365 GEE196831:GEE262365 GOA196831:GOA262365 GXW196831:GXW262365 HHS196831:HHS262365 HRO196831:HRO262365 IBK196831:IBK262365 ILG196831:ILG262365 IVC196831:IVC262365 JEY196831:JEY262365 JOU196831:JOU262365 JYQ196831:JYQ262365 KIM196831:KIM262365 KSI196831:KSI262365 LCE196831:LCE262365 LMA196831:LMA262365 LVW196831:LVW262365 MFS196831:MFS262365 MPO196831:MPO262365 MZK196831:MZK262365 NJG196831:NJG262365 NTC196831:NTC262365 OCY196831:OCY262365 OMU196831:OMU262365 OWQ196831:OWQ262365 PGM196831:PGM262365 PQI196831:PQI262365 QAE196831:QAE262365 QKA196831:QKA262365 QTW196831:QTW262365 RDS196831:RDS262365 RNO196831:RNO262365 RXK196831:RXK262365 SHG196831:SHG262365 SRC196831:SRC262365 TAY196831:TAY262365 TKU196831:TKU262365 TUQ196831:TUQ262365 UEM196831:UEM262365 UOI196831:UOI262365 UYE196831:UYE262365 VIA196831:VIA262365 VRW196831:VRW262365 WBS196831:WBS262365 WLO196831:WLO262365 WVK196831:WVK262365 C262367:C327901 IY262367:IY327901 SU262367:SU327901 ACQ262367:ACQ327901 AMM262367:AMM327901 AWI262367:AWI327901 BGE262367:BGE327901 BQA262367:BQA327901 BZW262367:BZW327901 CJS262367:CJS327901 CTO262367:CTO327901 DDK262367:DDK327901 DNG262367:DNG327901 DXC262367:DXC327901 EGY262367:EGY327901 EQU262367:EQU327901 FAQ262367:FAQ327901 FKM262367:FKM327901 FUI262367:FUI327901 GEE262367:GEE327901 GOA262367:GOA327901 GXW262367:GXW327901 HHS262367:HHS327901 HRO262367:HRO327901 IBK262367:IBK327901 ILG262367:ILG327901 IVC262367:IVC327901 JEY262367:JEY327901 JOU262367:JOU327901 JYQ262367:JYQ327901 KIM262367:KIM327901 KSI262367:KSI327901 LCE262367:LCE327901 LMA262367:LMA327901 LVW262367:LVW327901 MFS262367:MFS327901 MPO262367:MPO327901 MZK262367:MZK327901 NJG262367:NJG327901 NTC262367:NTC327901 OCY262367:OCY327901 OMU262367:OMU327901 OWQ262367:OWQ327901 PGM262367:PGM327901 PQI262367:PQI327901 QAE262367:QAE327901 QKA262367:QKA327901 QTW262367:QTW327901 RDS262367:RDS327901 RNO262367:RNO327901 RXK262367:RXK327901 SHG262367:SHG327901 SRC262367:SRC327901 TAY262367:TAY327901 TKU262367:TKU327901 TUQ262367:TUQ327901 UEM262367:UEM327901 UOI262367:UOI327901 UYE262367:UYE327901 VIA262367:VIA327901 VRW262367:VRW327901 WBS262367:WBS327901 WLO262367:WLO327901 WVK262367:WVK327901 C327903:C393437 IY327903:IY393437 SU327903:SU393437 ACQ327903:ACQ393437 AMM327903:AMM393437 AWI327903:AWI393437 BGE327903:BGE393437 BQA327903:BQA393437 BZW327903:BZW393437 CJS327903:CJS393437 CTO327903:CTO393437 DDK327903:DDK393437 DNG327903:DNG393437 DXC327903:DXC393437 EGY327903:EGY393437 EQU327903:EQU393437 FAQ327903:FAQ393437 FKM327903:FKM393437 FUI327903:FUI393437 GEE327903:GEE393437 GOA327903:GOA393437 GXW327903:GXW393437 HHS327903:HHS393437 HRO327903:HRO393437 IBK327903:IBK393437 ILG327903:ILG393437 IVC327903:IVC393437 JEY327903:JEY393437 JOU327903:JOU393437 JYQ327903:JYQ393437 KIM327903:KIM393437 KSI327903:KSI393437 LCE327903:LCE393437 LMA327903:LMA393437 LVW327903:LVW393437 MFS327903:MFS393437 MPO327903:MPO393437 MZK327903:MZK393437 NJG327903:NJG393437 NTC327903:NTC393437 OCY327903:OCY393437 OMU327903:OMU393437 OWQ327903:OWQ393437 PGM327903:PGM393437 PQI327903:PQI393437 QAE327903:QAE393437 QKA327903:QKA393437 QTW327903:QTW393437 RDS327903:RDS393437 RNO327903:RNO393437 RXK327903:RXK393437 SHG327903:SHG393437 SRC327903:SRC393437 TAY327903:TAY393437 TKU327903:TKU393437 TUQ327903:TUQ393437 UEM327903:UEM393437 UOI327903:UOI393437 UYE327903:UYE393437 VIA327903:VIA393437 VRW327903:VRW393437 WBS327903:WBS393437 WLO327903:WLO393437 WVK327903:WVK393437 C393439:C458973 IY393439:IY458973 SU393439:SU458973 ACQ393439:ACQ458973 AMM393439:AMM458973 AWI393439:AWI458973 BGE393439:BGE458973 BQA393439:BQA458973 BZW393439:BZW458973 CJS393439:CJS458973 CTO393439:CTO458973 DDK393439:DDK458973 DNG393439:DNG458973 DXC393439:DXC458973 EGY393439:EGY458973 EQU393439:EQU458973 FAQ393439:FAQ458973 FKM393439:FKM458973 FUI393439:FUI458973 GEE393439:GEE458973 GOA393439:GOA458973 GXW393439:GXW458973 HHS393439:HHS458973 HRO393439:HRO458973 IBK393439:IBK458973 ILG393439:ILG458973 IVC393439:IVC458973 JEY393439:JEY458973 JOU393439:JOU458973 JYQ393439:JYQ458973 KIM393439:KIM458973 KSI393439:KSI458973 LCE393439:LCE458973 LMA393439:LMA458973 LVW393439:LVW458973 MFS393439:MFS458973 MPO393439:MPO458973 MZK393439:MZK458973 NJG393439:NJG458973 NTC393439:NTC458973 OCY393439:OCY458973 OMU393439:OMU458973 OWQ393439:OWQ458973 PGM393439:PGM458973 PQI393439:PQI458973 QAE393439:QAE458973 QKA393439:QKA458973 QTW393439:QTW458973 RDS393439:RDS458973 RNO393439:RNO458973 RXK393439:RXK458973 SHG393439:SHG458973 SRC393439:SRC458973 TAY393439:TAY458973 TKU393439:TKU458973 TUQ393439:TUQ458973 UEM393439:UEM458973 UOI393439:UOI458973 UYE393439:UYE458973 VIA393439:VIA458973 VRW393439:VRW458973 WBS393439:WBS458973 WLO393439:WLO458973 WVK393439:WVK458973 C458975:C524509 IY458975:IY524509 SU458975:SU524509 ACQ458975:ACQ524509 AMM458975:AMM524509 AWI458975:AWI524509 BGE458975:BGE524509 BQA458975:BQA524509 BZW458975:BZW524509 CJS458975:CJS524509 CTO458975:CTO524509 DDK458975:DDK524509 DNG458975:DNG524509 DXC458975:DXC524509 EGY458975:EGY524509 EQU458975:EQU524509 FAQ458975:FAQ524509 FKM458975:FKM524509 FUI458975:FUI524509 GEE458975:GEE524509 GOA458975:GOA524509 GXW458975:GXW524509 HHS458975:HHS524509 HRO458975:HRO524509 IBK458975:IBK524509 ILG458975:ILG524509 IVC458975:IVC524509 JEY458975:JEY524509 JOU458975:JOU524509 JYQ458975:JYQ524509 KIM458975:KIM524509 KSI458975:KSI524509 LCE458975:LCE524509 LMA458975:LMA524509 LVW458975:LVW524509 MFS458975:MFS524509 MPO458975:MPO524509 MZK458975:MZK524509 NJG458975:NJG524509 NTC458975:NTC524509 OCY458975:OCY524509 OMU458975:OMU524509 OWQ458975:OWQ524509 PGM458975:PGM524509 PQI458975:PQI524509 QAE458975:QAE524509 QKA458975:QKA524509 QTW458975:QTW524509 RDS458975:RDS524509 RNO458975:RNO524509 RXK458975:RXK524509 SHG458975:SHG524509 SRC458975:SRC524509 TAY458975:TAY524509 TKU458975:TKU524509 TUQ458975:TUQ524509 UEM458975:UEM524509 UOI458975:UOI524509 UYE458975:UYE524509 VIA458975:VIA524509 VRW458975:VRW524509 WBS458975:WBS524509 WLO458975:WLO524509 WVK458975:WVK524509 C524511:C590045 IY524511:IY590045 SU524511:SU590045 ACQ524511:ACQ590045 AMM524511:AMM590045 AWI524511:AWI590045 BGE524511:BGE590045 BQA524511:BQA590045 BZW524511:BZW590045 CJS524511:CJS590045 CTO524511:CTO590045 DDK524511:DDK590045 DNG524511:DNG590045 DXC524511:DXC590045 EGY524511:EGY590045 EQU524511:EQU590045 FAQ524511:FAQ590045 FKM524511:FKM590045 FUI524511:FUI590045 GEE524511:GEE590045 GOA524511:GOA590045 GXW524511:GXW590045 HHS524511:HHS590045 HRO524511:HRO590045 IBK524511:IBK590045 ILG524511:ILG590045 IVC524511:IVC590045 JEY524511:JEY590045 JOU524511:JOU590045 JYQ524511:JYQ590045 KIM524511:KIM590045 KSI524511:KSI590045 LCE524511:LCE590045 LMA524511:LMA590045 LVW524511:LVW590045 MFS524511:MFS590045 MPO524511:MPO590045 MZK524511:MZK590045 NJG524511:NJG590045 NTC524511:NTC590045 OCY524511:OCY590045 OMU524511:OMU590045 OWQ524511:OWQ590045 PGM524511:PGM590045 PQI524511:PQI590045 QAE524511:QAE590045 QKA524511:QKA590045 QTW524511:QTW590045 RDS524511:RDS590045 RNO524511:RNO590045 RXK524511:RXK590045 SHG524511:SHG590045 SRC524511:SRC590045 TAY524511:TAY590045 TKU524511:TKU590045 TUQ524511:TUQ590045 UEM524511:UEM590045 UOI524511:UOI590045 UYE524511:UYE590045 VIA524511:VIA590045 VRW524511:VRW590045 WBS524511:WBS590045 WLO524511:WLO590045 WVK524511:WVK590045 C590047:C655581 IY590047:IY655581 SU590047:SU655581 ACQ590047:ACQ655581 AMM590047:AMM655581 AWI590047:AWI655581 BGE590047:BGE655581 BQA590047:BQA655581 BZW590047:BZW655581 CJS590047:CJS655581 CTO590047:CTO655581 DDK590047:DDK655581 DNG590047:DNG655581 DXC590047:DXC655581 EGY590047:EGY655581 EQU590047:EQU655581 FAQ590047:FAQ655581 FKM590047:FKM655581 FUI590047:FUI655581 GEE590047:GEE655581 GOA590047:GOA655581 GXW590047:GXW655581 HHS590047:HHS655581 HRO590047:HRO655581 IBK590047:IBK655581 ILG590047:ILG655581 IVC590047:IVC655581 JEY590047:JEY655581 JOU590047:JOU655581 JYQ590047:JYQ655581 KIM590047:KIM655581 KSI590047:KSI655581 LCE590047:LCE655581 LMA590047:LMA655581 LVW590047:LVW655581 MFS590047:MFS655581 MPO590047:MPO655581 MZK590047:MZK655581 NJG590047:NJG655581 NTC590047:NTC655581 OCY590047:OCY655581 OMU590047:OMU655581 OWQ590047:OWQ655581 PGM590047:PGM655581 PQI590047:PQI655581 QAE590047:QAE655581 QKA590047:QKA655581 QTW590047:QTW655581 RDS590047:RDS655581 RNO590047:RNO655581 RXK590047:RXK655581 SHG590047:SHG655581 SRC590047:SRC655581 TAY590047:TAY655581 TKU590047:TKU655581 TUQ590047:TUQ655581 UEM590047:UEM655581 UOI590047:UOI655581 UYE590047:UYE655581 VIA590047:VIA655581 VRW590047:VRW655581 WBS590047:WBS655581 WLO590047:WLO655581 WVK590047:WVK655581 C655583:C721117 IY655583:IY721117 SU655583:SU721117 ACQ655583:ACQ721117 AMM655583:AMM721117 AWI655583:AWI721117 BGE655583:BGE721117 BQA655583:BQA721117 BZW655583:BZW721117 CJS655583:CJS721117 CTO655583:CTO721117 DDK655583:DDK721117 DNG655583:DNG721117 DXC655583:DXC721117 EGY655583:EGY721117 EQU655583:EQU721117 FAQ655583:FAQ721117 FKM655583:FKM721117 FUI655583:FUI721117 GEE655583:GEE721117 GOA655583:GOA721117 GXW655583:GXW721117 HHS655583:HHS721117 HRO655583:HRO721117 IBK655583:IBK721117 ILG655583:ILG721117 IVC655583:IVC721117 JEY655583:JEY721117 JOU655583:JOU721117 JYQ655583:JYQ721117 KIM655583:KIM721117 KSI655583:KSI721117 LCE655583:LCE721117 LMA655583:LMA721117 LVW655583:LVW721117 MFS655583:MFS721117 MPO655583:MPO721117 MZK655583:MZK721117 NJG655583:NJG721117 NTC655583:NTC721117 OCY655583:OCY721117 OMU655583:OMU721117 OWQ655583:OWQ721117 PGM655583:PGM721117 PQI655583:PQI721117 QAE655583:QAE721117 QKA655583:QKA721117 QTW655583:QTW721117 RDS655583:RDS721117 RNO655583:RNO721117 RXK655583:RXK721117 SHG655583:SHG721117 SRC655583:SRC721117 TAY655583:TAY721117 TKU655583:TKU721117 TUQ655583:TUQ721117 UEM655583:UEM721117 UOI655583:UOI721117 UYE655583:UYE721117 VIA655583:VIA721117 VRW655583:VRW721117 WBS655583:WBS721117 WLO655583:WLO721117 WVK655583:WVK721117 C721119:C786653 IY721119:IY786653 SU721119:SU786653 ACQ721119:ACQ786653 AMM721119:AMM786653 AWI721119:AWI786653 BGE721119:BGE786653 BQA721119:BQA786653 BZW721119:BZW786653 CJS721119:CJS786653 CTO721119:CTO786653 DDK721119:DDK786653 DNG721119:DNG786653 DXC721119:DXC786653 EGY721119:EGY786653 EQU721119:EQU786653 FAQ721119:FAQ786653 FKM721119:FKM786653 FUI721119:FUI786653 GEE721119:GEE786653 GOA721119:GOA786653 GXW721119:GXW786653 HHS721119:HHS786653 HRO721119:HRO786653 IBK721119:IBK786653 ILG721119:ILG786653 IVC721119:IVC786653 JEY721119:JEY786653 JOU721119:JOU786653 JYQ721119:JYQ786653 KIM721119:KIM786653 KSI721119:KSI786653 LCE721119:LCE786653 LMA721119:LMA786653 LVW721119:LVW786653 MFS721119:MFS786653 MPO721119:MPO786653 MZK721119:MZK786653 NJG721119:NJG786653 NTC721119:NTC786653 OCY721119:OCY786653 OMU721119:OMU786653 OWQ721119:OWQ786653 PGM721119:PGM786653 PQI721119:PQI786653 QAE721119:QAE786653 QKA721119:QKA786653 QTW721119:QTW786653 RDS721119:RDS786653 RNO721119:RNO786653 RXK721119:RXK786653 SHG721119:SHG786653 SRC721119:SRC786653 TAY721119:TAY786653 TKU721119:TKU786653 TUQ721119:TUQ786653 UEM721119:UEM786653 UOI721119:UOI786653 UYE721119:UYE786653 VIA721119:VIA786653 VRW721119:VRW786653 WBS721119:WBS786653 WLO721119:WLO786653 WVK721119:WVK786653 C786655:C852189 IY786655:IY852189 SU786655:SU852189 ACQ786655:ACQ852189 AMM786655:AMM852189 AWI786655:AWI852189 BGE786655:BGE852189 BQA786655:BQA852189 BZW786655:BZW852189 CJS786655:CJS852189 CTO786655:CTO852189 DDK786655:DDK852189 DNG786655:DNG852189 DXC786655:DXC852189 EGY786655:EGY852189 EQU786655:EQU852189 FAQ786655:FAQ852189 FKM786655:FKM852189 FUI786655:FUI852189 GEE786655:GEE852189 GOA786655:GOA852189 GXW786655:GXW852189 HHS786655:HHS852189 HRO786655:HRO852189 IBK786655:IBK852189 ILG786655:ILG852189 IVC786655:IVC852189 JEY786655:JEY852189 JOU786655:JOU852189 JYQ786655:JYQ852189 KIM786655:KIM852189 KSI786655:KSI852189 LCE786655:LCE852189 LMA786655:LMA852189 LVW786655:LVW852189 MFS786655:MFS852189 MPO786655:MPO852189 MZK786655:MZK852189 NJG786655:NJG852189 NTC786655:NTC852189 OCY786655:OCY852189 OMU786655:OMU852189 OWQ786655:OWQ852189 PGM786655:PGM852189 PQI786655:PQI852189 QAE786655:QAE852189 QKA786655:QKA852189 QTW786655:QTW852189 RDS786655:RDS852189 RNO786655:RNO852189 RXK786655:RXK852189 SHG786655:SHG852189 SRC786655:SRC852189 TAY786655:TAY852189 TKU786655:TKU852189 TUQ786655:TUQ852189 UEM786655:UEM852189 UOI786655:UOI852189 UYE786655:UYE852189 VIA786655:VIA852189 VRW786655:VRW852189 WBS786655:WBS852189 WLO786655:WLO852189 WVK786655:WVK852189 C852191:C917725 IY852191:IY917725 SU852191:SU917725 ACQ852191:ACQ917725 AMM852191:AMM917725 AWI852191:AWI917725 BGE852191:BGE917725 BQA852191:BQA917725 BZW852191:BZW917725 CJS852191:CJS917725 CTO852191:CTO917725 DDK852191:DDK917725 DNG852191:DNG917725 DXC852191:DXC917725 EGY852191:EGY917725 EQU852191:EQU917725 FAQ852191:FAQ917725 FKM852191:FKM917725 FUI852191:FUI917725 GEE852191:GEE917725 GOA852191:GOA917725 GXW852191:GXW917725 HHS852191:HHS917725 HRO852191:HRO917725 IBK852191:IBK917725 ILG852191:ILG917725 IVC852191:IVC917725 JEY852191:JEY917725 JOU852191:JOU917725 JYQ852191:JYQ917725 KIM852191:KIM917725 KSI852191:KSI917725 LCE852191:LCE917725 LMA852191:LMA917725 LVW852191:LVW917725 MFS852191:MFS917725 MPO852191:MPO917725 MZK852191:MZK917725 NJG852191:NJG917725 NTC852191:NTC917725 OCY852191:OCY917725 OMU852191:OMU917725 OWQ852191:OWQ917725 PGM852191:PGM917725 PQI852191:PQI917725 QAE852191:QAE917725 QKA852191:QKA917725 QTW852191:QTW917725 RDS852191:RDS917725 RNO852191:RNO917725 RXK852191:RXK917725 SHG852191:SHG917725 SRC852191:SRC917725 TAY852191:TAY917725 TKU852191:TKU917725 TUQ852191:TUQ917725 UEM852191:UEM917725 UOI852191:UOI917725 UYE852191:UYE917725 VIA852191:VIA917725 VRW852191:VRW917725 WBS852191:WBS917725 WLO852191:WLO917725 WVK852191:WVK917725 C917727:C983261 IY917727:IY983261 SU917727:SU983261 ACQ917727:ACQ983261 AMM917727:AMM983261 AWI917727:AWI983261 BGE917727:BGE983261 BQA917727:BQA983261 BZW917727:BZW983261 CJS917727:CJS983261 CTO917727:CTO983261 DDK917727:DDK983261 DNG917727:DNG983261 DXC917727:DXC983261 EGY917727:EGY983261 EQU917727:EQU983261 FAQ917727:FAQ983261 FKM917727:FKM983261 FUI917727:FUI983261 GEE917727:GEE983261 GOA917727:GOA983261 GXW917727:GXW983261 HHS917727:HHS983261 HRO917727:HRO983261 IBK917727:IBK983261 ILG917727:ILG983261 IVC917727:IVC983261 JEY917727:JEY983261 JOU917727:JOU983261 JYQ917727:JYQ983261 KIM917727:KIM983261 KSI917727:KSI983261 LCE917727:LCE983261 LMA917727:LMA983261 LVW917727:LVW983261 MFS917727:MFS983261 MPO917727:MPO983261 MZK917727:MZK983261 NJG917727:NJG983261 NTC917727:NTC983261 OCY917727:OCY983261 OMU917727:OMU983261 OWQ917727:OWQ983261 PGM917727:PGM983261 PQI917727:PQI983261 QAE917727:QAE983261 QKA917727:QKA983261 QTW917727:QTW983261 RDS917727:RDS983261 RNO917727:RNO983261 RXK917727:RXK983261 SHG917727:SHG983261 SRC917727:SRC983261 TAY917727:TAY983261 TKU917727:TKU983261 TUQ917727:TUQ983261 UEM917727:UEM983261 UOI917727:UOI983261 UYE917727:UYE983261 VIA917727:VIA983261 VRW917727:VRW983261 WBS917727:WBS983261 WLO917727:WLO983261 WVK917727:WVK983261 C983263:C1048576 IY983263:IY1048576 SU983263:SU1048576 ACQ983263:ACQ1048576 AMM983263:AMM1048576 AWI983263:AWI1048576 BGE983263:BGE1048576 BQA983263:BQA1048576 BZW983263:BZW1048576 CJS983263:CJS1048576 CTO983263:CTO1048576 DDK983263:DDK1048576 DNG983263:DNG1048576 DXC983263:DXC1048576 EGY983263:EGY1048576 EQU983263:EQU1048576 FAQ983263:FAQ1048576 FKM983263:FKM1048576 FUI983263:FUI1048576 GEE983263:GEE1048576 GOA983263:GOA1048576 GXW983263:GXW1048576 HHS983263:HHS1048576 HRO983263:HRO1048576 IBK983263:IBK1048576 ILG983263:ILG1048576 IVC983263:IVC1048576 JEY983263:JEY1048576 JOU983263:JOU1048576 JYQ983263:JYQ1048576 KIM983263:KIM1048576 KSI983263:KSI1048576 LCE983263:LCE1048576 LMA983263:LMA1048576 LVW983263:LVW1048576 MFS983263:MFS1048576 MPO983263:MPO1048576 MZK983263:MZK1048576 NJG983263:NJG1048576 NTC983263:NTC1048576 OCY983263:OCY1048576 OMU983263:OMU1048576 OWQ983263:OWQ1048576 PGM983263:PGM1048576 PQI983263:PQI1048576 QAE983263:QAE1048576 QKA983263:QKA1048576 QTW983263:QTW1048576 RDS983263:RDS1048576 RNO983263:RNO1048576 RXK983263:RXK1048576 SHG983263:SHG1048576 SRC983263:SRC1048576 TAY983263:TAY1048576 TKU983263:TKU1048576 TUQ983263:TUQ1048576 UEM983263:UEM1048576 UOI983263:UOI1048576 UYE983263:UYE1048576 VIA983263:VIA1048576 VRW983263:VRW1048576 WBS983263:WBS1048576 WLO983263:WLO1048576 WVK983263:WVK1048576 WVK1:WVK221 WLO1:WLO221 WBS1:WBS221 VRW1:VRW221 VIA1:VIA221 UYE1:UYE221 UOI1:UOI221 UEM1:UEM221 TUQ1:TUQ221 TKU1:TKU221 TAY1:TAY221 SRC1:SRC221 SHG1:SHG221 RXK1:RXK221 RNO1:RNO221 RDS1:RDS221 QTW1:QTW221 QKA1:QKA221 QAE1:QAE221 PQI1:PQI221 PGM1:PGM221 OWQ1:OWQ221 OMU1:OMU221 OCY1:OCY221 NTC1:NTC221 NJG1:NJG221 MZK1:MZK221 MPO1:MPO221 MFS1:MFS221 LVW1:LVW221 LMA1:LMA221 LCE1:LCE221 KSI1:KSI221 KIM1:KIM221 JYQ1:JYQ221 JOU1:JOU221 JEY1:JEY221 IVC1:IVC221 ILG1:ILG221 IBK1:IBK221 HRO1:HRO221 HHS1:HHS221 GXW1:GXW221 GOA1:GOA221 GEE1:GEE221 FUI1:FUI221 FKM1:FKM221 FAQ1:FAQ221 EQU1:EQU221 EGY1:EGY221 DXC1:DXC221 DNG1:DNG221 DDK1:DDK221 CTO1:CTO221 CJS1:CJS221 BZW1:BZW221 BQA1:BQA221 BGE1:BGE221 AWI1:AWI221 AMM1:AMM221 ACQ1:ACQ221 SU1:SU221 IY1:IY221 C1:C221" xr:uid="{4F329FFA-6469-4BFE-8FED-9DBD9B6CA8EC}"/>
    <dataValidation allowBlank="1" showInputMessage="1" showErrorMessage="1"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K115 JG115 TC115 ACY115 AMU115 AWQ115 BGM115 BQI115 CAE115 CKA115 CTW115 DDS115 DNO115 DXK115 EHG115 ERC115 FAY115 FKU115 FUQ115 GEM115 GOI115 GYE115 HIA115 HRW115 IBS115 ILO115 IVK115 JFG115 JPC115 JYY115 KIU115 KSQ115 LCM115 LMI115 LWE115 MGA115 MPW115 MZS115 NJO115 NTK115 ODG115 ONC115 OWY115 PGU115 PQQ115 QAM115 QKI115 QUE115 REA115 RNW115 RXS115 SHO115 SRK115 TBG115 TLC115 TUY115 UEU115 UOQ115 UYM115 VII115 VSE115 WCA115 WLW115 WVS115 K65651 JG65651 TC65651 ACY65651 AMU65651 AWQ65651 BGM65651 BQI65651 CAE65651 CKA65651 CTW65651 DDS65651 DNO65651 DXK65651 EHG65651 ERC65651 FAY65651 FKU65651 FUQ65651 GEM65651 GOI65651 GYE65651 HIA65651 HRW65651 IBS65651 ILO65651 IVK65651 JFG65651 JPC65651 JYY65651 KIU65651 KSQ65651 LCM65651 LMI65651 LWE65651 MGA65651 MPW65651 MZS65651 NJO65651 NTK65651 ODG65651 ONC65651 OWY65651 PGU65651 PQQ65651 QAM65651 QKI65651 QUE65651 REA65651 RNW65651 RXS65651 SHO65651 SRK65651 TBG65651 TLC65651 TUY65651 UEU65651 UOQ65651 UYM65651 VII65651 VSE65651 WCA65651 WLW65651 WVS65651 K131187 JG131187 TC131187 ACY131187 AMU131187 AWQ131187 BGM131187 BQI131187 CAE131187 CKA131187 CTW131187 DDS131187 DNO131187 DXK131187 EHG131187 ERC131187 FAY131187 FKU131187 FUQ131187 GEM131187 GOI131187 GYE131187 HIA131187 HRW131187 IBS131187 ILO131187 IVK131187 JFG131187 JPC131187 JYY131187 KIU131187 KSQ131187 LCM131187 LMI131187 LWE131187 MGA131187 MPW131187 MZS131187 NJO131187 NTK131187 ODG131187 ONC131187 OWY131187 PGU131187 PQQ131187 QAM131187 QKI131187 QUE131187 REA131187 RNW131187 RXS131187 SHO131187 SRK131187 TBG131187 TLC131187 TUY131187 UEU131187 UOQ131187 UYM131187 VII131187 VSE131187 WCA131187 WLW131187 WVS131187 K196723 JG196723 TC196723 ACY196723 AMU196723 AWQ196723 BGM196723 BQI196723 CAE196723 CKA196723 CTW196723 DDS196723 DNO196723 DXK196723 EHG196723 ERC196723 FAY196723 FKU196723 FUQ196723 GEM196723 GOI196723 GYE196723 HIA196723 HRW196723 IBS196723 ILO196723 IVK196723 JFG196723 JPC196723 JYY196723 KIU196723 KSQ196723 LCM196723 LMI196723 LWE196723 MGA196723 MPW196723 MZS196723 NJO196723 NTK196723 ODG196723 ONC196723 OWY196723 PGU196723 PQQ196723 QAM196723 QKI196723 QUE196723 REA196723 RNW196723 RXS196723 SHO196723 SRK196723 TBG196723 TLC196723 TUY196723 UEU196723 UOQ196723 UYM196723 VII196723 VSE196723 WCA196723 WLW196723 WVS196723 K262259 JG262259 TC262259 ACY262259 AMU262259 AWQ262259 BGM262259 BQI262259 CAE262259 CKA262259 CTW262259 DDS262259 DNO262259 DXK262259 EHG262259 ERC262259 FAY262259 FKU262259 FUQ262259 GEM262259 GOI262259 GYE262259 HIA262259 HRW262259 IBS262259 ILO262259 IVK262259 JFG262259 JPC262259 JYY262259 KIU262259 KSQ262259 LCM262259 LMI262259 LWE262259 MGA262259 MPW262259 MZS262259 NJO262259 NTK262259 ODG262259 ONC262259 OWY262259 PGU262259 PQQ262259 QAM262259 QKI262259 QUE262259 REA262259 RNW262259 RXS262259 SHO262259 SRK262259 TBG262259 TLC262259 TUY262259 UEU262259 UOQ262259 UYM262259 VII262259 VSE262259 WCA262259 WLW262259 WVS262259 K327795 JG327795 TC327795 ACY327795 AMU327795 AWQ327795 BGM327795 BQI327795 CAE327795 CKA327795 CTW327795 DDS327795 DNO327795 DXK327795 EHG327795 ERC327795 FAY327795 FKU327795 FUQ327795 GEM327795 GOI327795 GYE327795 HIA327795 HRW327795 IBS327795 ILO327795 IVK327795 JFG327795 JPC327795 JYY327795 KIU327795 KSQ327795 LCM327795 LMI327795 LWE327795 MGA327795 MPW327795 MZS327795 NJO327795 NTK327795 ODG327795 ONC327795 OWY327795 PGU327795 PQQ327795 QAM327795 QKI327795 QUE327795 REA327795 RNW327795 RXS327795 SHO327795 SRK327795 TBG327795 TLC327795 TUY327795 UEU327795 UOQ327795 UYM327795 VII327795 VSE327795 WCA327795 WLW327795 WVS327795 K393331 JG393331 TC393331 ACY393331 AMU393331 AWQ393331 BGM393331 BQI393331 CAE393331 CKA393331 CTW393331 DDS393331 DNO393331 DXK393331 EHG393331 ERC393331 FAY393331 FKU393331 FUQ393331 GEM393331 GOI393331 GYE393331 HIA393331 HRW393331 IBS393331 ILO393331 IVK393331 JFG393331 JPC393331 JYY393331 KIU393331 KSQ393331 LCM393331 LMI393331 LWE393331 MGA393331 MPW393331 MZS393331 NJO393331 NTK393331 ODG393331 ONC393331 OWY393331 PGU393331 PQQ393331 QAM393331 QKI393331 QUE393331 REA393331 RNW393331 RXS393331 SHO393331 SRK393331 TBG393331 TLC393331 TUY393331 UEU393331 UOQ393331 UYM393331 VII393331 VSE393331 WCA393331 WLW393331 WVS393331 K458867 JG458867 TC458867 ACY458867 AMU458867 AWQ458867 BGM458867 BQI458867 CAE458867 CKA458867 CTW458867 DDS458867 DNO458867 DXK458867 EHG458867 ERC458867 FAY458867 FKU458867 FUQ458867 GEM458867 GOI458867 GYE458867 HIA458867 HRW458867 IBS458867 ILO458867 IVK458867 JFG458867 JPC458867 JYY458867 KIU458867 KSQ458867 LCM458867 LMI458867 LWE458867 MGA458867 MPW458867 MZS458867 NJO458867 NTK458867 ODG458867 ONC458867 OWY458867 PGU458867 PQQ458867 QAM458867 QKI458867 QUE458867 REA458867 RNW458867 RXS458867 SHO458867 SRK458867 TBG458867 TLC458867 TUY458867 UEU458867 UOQ458867 UYM458867 VII458867 VSE458867 WCA458867 WLW458867 WVS458867 K524403 JG524403 TC524403 ACY524403 AMU524403 AWQ524403 BGM524403 BQI524403 CAE524403 CKA524403 CTW524403 DDS524403 DNO524403 DXK524403 EHG524403 ERC524403 FAY524403 FKU524403 FUQ524403 GEM524403 GOI524403 GYE524403 HIA524403 HRW524403 IBS524403 ILO524403 IVK524403 JFG524403 JPC524403 JYY524403 KIU524403 KSQ524403 LCM524403 LMI524403 LWE524403 MGA524403 MPW524403 MZS524403 NJO524403 NTK524403 ODG524403 ONC524403 OWY524403 PGU524403 PQQ524403 QAM524403 QKI524403 QUE524403 REA524403 RNW524403 RXS524403 SHO524403 SRK524403 TBG524403 TLC524403 TUY524403 UEU524403 UOQ524403 UYM524403 VII524403 VSE524403 WCA524403 WLW524403 WVS524403 K589939 JG589939 TC589939 ACY589939 AMU589939 AWQ589939 BGM589939 BQI589939 CAE589939 CKA589939 CTW589939 DDS589939 DNO589939 DXK589939 EHG589939 ERC589939 FAY589939 FKU589939 FUQ589939 GEM589939 GOI589939 GYE589939 HIA589939 HRW589939 IBS589939 ILO589939 IVK589939 JFG589939 JPC589939 JYY589939 KIU589939 KSQ589939 LCM589939 LMI589939 LWE589939 MGA589939 MPW589939 MZS589939 NJO589939 NTK589939 ODG589939 ONC589939 OWY589939 PGU589939 PQQ589939 QAM589939 QKI589939 QUE589939 REA589939 RNW589939 RXS589939 SHO589939 SRK589939 TBG589939 TLC589939 TUY589939 UEU589939 UOQ589939 UYM589939 VII589939 VSE589939 WCA589939 WLW589939 WVS589939 K655475 JG655475 TC655475 ACY655475 AMU655475 AWQ655475 BGM655475 BQI655475 CAE655475 CKA655475 CTW655475 DDS655475 DNO655475 DXK655475 EHG655475 ERC655475 FAY655475 FKU655475 FUQ655475 GEM655475 GOI655475 GYE655475 HIA655475 HRW655475 IBS655475 ILO655475 IVK655475 JFG655475 JPC655475 JYY655475 KIU655475 KSQ655475 LCM655475 LMI655475 LWE655475 MGA655475 MPW655475 MZS655475 NJO655475 NTK655475 ODG655475 ONC655475 OWY655475 PGU655475 PQQ655475 QAM655475 QKI655475 QUE655475 REA655475 RNW655475 RXS655475 SHO655475 SRK655475 TBG655475 TLC655475 TUY655475 UEU655475 UOQ655475 UYM655475 VII655475 VSE655475 WCA655475 WLW655475 WVS655475 K721011 JG721011 TC721011 ACY721011 AMU721011 AWQ721011 BGM721011 BQI721011 CAE721011 CKA721011 CTW721011 DDS721011 DNO721011 DXK721011 EHG721011 ERC721011 FAY721011 FKU721011 FUQ721011 GEM721011 GOI721011 GYE721011 HIA721011 HRW721011 IBS721011 ILO721011 IVK721011 JFG721011 JPC721011 JYY721011 KIU721011 KSQ721011 LCM721011 LMI721011 LWE721011 MGA721011 MPW721011 MZS721011 NJO721011 NTK721011 ODG721011 ONC721011 OWY721011 PGU721011 PQQ721011 QAM721011 QKI721011 QUE721011 REA721011 RNW721011 RXS721011 SHO721011 SRK721011 TBG721011 TLC721011 TUY721011 UEU721011 UOQ721011 UYM721011 VII721011 VSE721011 WCA721011 WLW721011 WVS721011 K786547 JG786547 TC786547 ACY786547 AMU786547 AWQ786547 BGM786547 BQI786547 CAE786547 CKA786547 CTW786547 DDS786547 DNO786547 DXK786547 EHG786547 ERC786547 FAY786547 FKU786547 FUQ786547 GEM786547 GOI786547 GYE786547 HIA786547 HRW786547 IBS786547 ILO786547 IVK786547 JFG786547 JPC786547 JYY786547 KIU786547 KSQ786547 LCM786547 LMI786547 LWE786547 MGA786547 MPW786547 MZS786547 NJO786547 NTK786547 ODG786547 ONC786547 OWY786547 PGU786547 PQQ786547 QAM786547 QKI786547 QUE786547 REA786547 RNW786547 RXS786547 SHO786547 SRK786547 TBG786547 TLC786547 TUY786547 UEU786547 UOQ786547 UYM786547 VII786547 VSE786547 WCA786547 WLW786547 WVS786547 K852083 JG852083 TC852083 ACY852083 AMU852083 AWQ852083 BGM852083 BQI852083 CAE852083 CKA852083 CTW852083 DDS852083 DNO852083 DXK852083 EHG852083 ERC852083 FAY852083 FKU852083 FUQ852083 GEM852083 GOI852083 GYE852083 HIA852083 HRW852083 IBS852083 ILO852083 IVK852083 JFG852083 JPC852083 JYY852083 KIU852083 KSQ852083 LCM852083 LMI852083 LWE852083 MGA852083 MPW852083 MZS852083 NJO852083 NTK852083 ODG852083 ONC852083 OWY852083 PGU852083 PQQ852083 QAM852083 QKI852083 QUE852083 REA852083 RNW852083 RXS852083 SHO852083 SRK852083 TBG852083 TLC852083 TUY852083 UEU852083 UOQ852083 UYM852083 VII852083 VSE852083 WCA852083 WLW852083 WVS852083 K917619 JG917619 TC917619 ACY917619 AMU917619 AWQ917619 BGM917619 BQI917619 CAE917619 CKA917619 CTW917619 DDS917619 DNO917619 DXK917619 EHG917619 ERC917619 FAY917619 FKU917619 FUQ917619 GEM917619 GOI917619 GYE917619 HIA917619 HRW917619 IBS917619 ILO917619 IVK917619 JFG917619 JPC917619 JYY917619 KIU917619 KSQ917619 LCM917619 LMI917619 LWE917619 MGA917619 MPW917619 MZS917619 NJO917619 NTK917619 ODG917619 ONC917619 OWY917619 PGU917619 PQQ917619 QAM917619 QKI917619 QUE917619 REA917619 RNW917619 RXS917619 SHO917619 SRK917619 TBG917619 TLC917619 TUY917619 UEU917619 UOQ917619 UYM917619 VII917619 VSE917619 WCA917619 WLW917619 WVS917619 K983155 JG983155 TC983155 ACY983155 AMU983155 AWQ983155 BGM983155 BQI983155 CAE983155 CKA983155 CTW983155 DDS983155 DNO983155 DXK983155 EHG983155 ERC983155 FAY983155 FKU983155 FUQ983155 GEM983155 GOI983155 GYE983155 HIA983155 HRW983155 IBS983155 ILO983155 IVK983155 JFG983155 JPC983155 JYY983155 KIU983155 KSQ983155 LCM983155 LMI983155 LWE983155 MGA983155 MPW983155 MZS983155 NJO983155 NTK983155 ODG983155 ONC983155 OWY983155 PGU983155 PQQ983155 QAM983155 QKI983155 QUE983155 REA983155 RNW983155 RXS983155 SHO983155 SRK983155 TBG983155 TLC983155 TUY983155 UEU983155 UOQ983155 UYM983155 VII983155 VSE983155 WCA983155 WLW983155 WVS983155" xr:uid="{FC503E65-3A80-45D4-BE2E-3C61AE4DD085}"/>
  </dataValidations>
  <printOptions horizontalCentered="1"/>
  <pageMargins left="0" right="0" top="0.59055118110236227" bottom="0.31496062992125984" header="0.51181102362204722" footer="0.19685039370078741"/>
  <pageSetup paperSize="9" scale="24" orientation="portrait"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15条リスト（川越市のみ）</vt:lpstr>
      <vt:lpstr>'15条リスト（川越市のみ）'!Print_Area</vt:lpstr>
      <vt:lpstr>'15条リスト（川越市のみ）'!Print_Titles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2025-02-19T05:54:19Z</dcterms:created>
  <dcterms:modified xsi:type="dcterms:W3CDTF">2025-03-03T04:25:12Z</dcterms:modified>
</cp:coreProperties>
</file>