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7" rupBuild="24332"/>
  <workbookPr defaultThemeVersion="166925"/>
  <xr:revisionPtr xr6:coauthVersionLast="47" xr6:coauthVersionMax="47" documentId="8_{5014A684-BE2D-47DE-B9A1-A84EEADD9B09}" revIDLastSave="0" xr10:uidLastSave="{00000000-0000-0000-0000-000000000000}"/>
  <bookViews>
    <workbookView xr2:uid="{F1BE83A5-C6FE-4BFC-81CC-5476B666B115}" windowHeight="11160" windowWidth="20730" xWindow="-120" yWindow="-120"/>
  </bookViews>
  <sheets>
    <sheet r:id="rId1" name="15条リスト（川越市のみ）" sheetId="1"/>
  </sheets>
  <externalReferences>
    <externalReference r:id="rId2"/>
  </externalReferences>
  <definedNames>
    <definedName hidden="1" localSheetId="0" name="_xlnm._FilterDatabase">'15条リスト（川越市のみ）'!$A$1:$AM$219</definedName>
    <definedName localSheetId="0" name="_xlnm.Print_Area">'15条リスト（川越市のみ）'!$A$1:$AG$209</definedName>
    <definedName name="_xlnm.Print_Area">#REF!</definedName>
    <definedName localSheetId="0" name="_xlnm.Print_Titles">'15条リスト（川越市のみ）'!$1:$1</definedName>
    <definedName name="_xlnm.Print_Titles">#N/A</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19" i="1" l="1"/>
  <c r="B218" i="1"/>
  <c r="B217" i="1"/>
  <c r="B216" i="1"/>
  <c r="B215" i="1"/>
  <c r="B214" i="1"/>
  <c r="B213" i="1"/>
  <c r="B212" i="1"/>
  <c r="B211" i="1"/>
  <c r="B210" i="1"/>
  <c r="B209" i="1"/>
  <c r="B208" i="1"/>
  <c r="B207" i="1"/>
  <c r="B206" i="1"/>
  <c r="B205" i="1"/>
  <c r="B204" i="1"/>
  <c r="B203" i="1"/>
  <c r="B202" i="1"/>
  <c r="B201" i="1"/>
  <c r="B200" i="1"/>
  <c r="B199" i="1"/>
  <c r="B198" i="1"/>
  <c r="B197" i="1"/>
  <c r="B196" i="1"/>
  <c r="B195" i="1"/>
  <c r="B194" i="1"/>
  <c r="B193" i="1"/>
  <c r="B192" i="1"/>
  <c r="B191" i="1"/>
  <c r="B190" i="1"/>
  <c r="B189" i="1"/>
  <c r="B188" i="1"/>
  <c r="B187" i="1"/>
  <c r="B186" i="1"/>
  <c r="B185" i="1"/>
  <c r="B184" i="1"/>
  <c r="B183" i="1"/>
  <c r="B182" i="1"/>
  <c r="B181" i="1"/>
  <c r="B180" i="1"/>
  <c r="B179" i="1"/>
  <c r="B178" i="1"/>
  <c r="B177" i="1"/>
  <c r="B176" i="1"/>
  <c r="B175" i="1"/>
  <c r="B174" i="1"/>
  <c r="B173" i="1"/>
  <c r="B172" i="1"/>
  <c r="B171" i="1"/>
  <c r="B170" i="1"/>
  <c r="B169" i="1"/>
  <c r="B168" i="1"/>
  <c r="B167" i="1"/>
  <c r="B166" i="1"/>
  <c r="B165" i="1"/>
  <c r="B164" i="1"/>
  <c r="B163" i="1"/>
  <c r="B162" i="1"/>
  <c r="B161" i="1"/>
  <c r="B160" i="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6" i="1"/>
  <c r="B5" i="1"/>
  <c r="B4" i="1"/>
  <c r="B3" i="1"/>
  <c r="B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fureai</author>
    <author>Administrator</author>
    <author>0104590</author>
  </authors>
  <commentList>
    <comment ref="M4" authorId="0" shapeId="0" xr:uid="{C33FDF31-11C1-481B-9320-32889437AA88}">
      <text>
        <r>
          <rPr>
            <b/>
            <sz val="9"/>
            <color indexed="81"/>
            <rFont val="ＭＳ Ｐゴシック"/>
            <family val="3"/>
            <charset val="128"/>
          </rPr>
          <t>2019.4.1勤務先変更</t>
        </r>
      </text>
    </comment>
    <comment ref="H23" authorId="1" shapeId="0" xr:uid="{19E60646-1C5C-4483-A0CA-0859EDF60B58}">
      <text>
        <r>
          <rPr>
            <b/>
            <sz val="11"/>
            <color indexed="81"/>
            <rFont val="MS P ゴシック"/>
            <family val="3"/>
            <charset val="128"/>
          </rPr>
          <t>R5.10.31
障害区分　肝臓削除</t>
        </r>
      </text>
    </comment>
    <comment ref="E78" authorId="0" shapeId="0" xr:uid="{5EA925F8-CD3D-4C2A-9921-DD3729C3EEE1}">
      <text>
        <r>
          <rPr>
            <b/>
            <sz val="14"/>
            <color indexed="81"/>
            <rFont val="ＭＳ Ｐゴシック"/>
            <family val="3"/>
            <charset val="128"/>
          </rPr>
          <t>Ｈ３１．４．５事務高山さんより℡。法人化したため、変更届を送付してほしいとのこと。なお、住所の方書については、メディカルセンター川越２階とのこと。</t>
        </r>
      </text>
    </comment>
    <comment ref="K167" authorId="2" shapeId="0" xr:uid="{A8997496-01AB-4AF9-BD5C-D657C94EE372}">
      <text>
        <r>
          <rPr>
            <b/>
            <sz val="9"/>
            <color indexed="81"/>
            <rFont val="MS P ゴシック"/>
            <family val="3"/>
            <charset val="128"/>
          </rPr>
          <t xml:space="preserve">R2.4.1
</t>
        </r>
        <r>
          <rPr>
            <b/>
            <sz val="11"/>
            <color indexed="81"/>
            <rFont val="MS P ゴシック"/>
            <family val="3"/>
            <charset val="128"/>
          </rPr>
          <t>医療機関変更
カルガモの家→</t>
        </r>
      </text>
    </comment>
  </commentList>
</comments>
</file>

<file path=xl/sharedStrings.xml><?xml version="1.0" encoding="utf-8"?>
<sst xmlns="http://schemas.openxmlformats.org/spreadsheetml/2006/main" count="2314" uniqueCount="1199">
  <si>
    <t>NO</t>
    <phoneticPr fontId="2"/>
  </si>
  <si>
    <t>医療機関の名称</t>
    <rPh sb="0" eb="2">
      <t>イリョウ</t>
    </rPh>
    <rPh sb="2" eb="4">
      <t>キカン</t>
    </rPh>
    <rPh sb="5" eb="7">
      <t>メイショウ</t>
    </rPh>
    <phoneticPr fontId="2"/>
  </si>
  <si>
    <t>〒番号</t>
  </si>
  <si>
    <t>医療機関の所在地</t>
    <rPh sb="0" eb="2">
      <t>イリョウ</t>
    </rPh>
    <rPh sb="2" eb="4">
      <t>キカン</t>
    </rPh>
    <rPh sb="5" eb="8">
      <t>ショザイチ</t>
    </rPh>
    <phoneticPr fontId="2"/>
  </si>
  <si>
    <t>電話番号</t>
    <rPh sb="0" eb="2">
      <t>デンワ</t>
    </rPh>
    <rPh sb="2" eb="4">
      <t>バンゴウ</t>
    </rPh>
    <phoneticPr fontId="2"/>
  </si>
  <si>
    <t>担当診療科目</t>
  </si>
  <si>
    <t>指定医師の氏名</t>
    <rPh sb="0" eb="2">
      <t>シテイ</t>
    </rPh>
    <rPh sb="2" eb="4">
      <t>イシ</t>
    </rPh>
    <rPh sb="5" eb="7">
      <t>シメイ</t>
    </rPh>
    <phoneticPr fontId="2"/>
  </si>
  <si>
    <t>よみがな</t>
  </si>
  <si>
    <t>障害区分1</t>
    <rPh sb="0" eb="2">
      <t>ショウガイ</t>
    </rPh>
    <rPh sb="2" eb="4">
      <t>クブン</t>
    </rPh>
    <phoneticPr fontId="0"/>
  </si>
  <si>
    <t>番号1</t>
    <phoneticPr fontId="2"/>
  </si>
  <si>
    <t>指定年月日</t>
  </si>
  <si>
    <t>変更年月日</t>
  </si>
  <si>
    <t>備　考</t>
    <rPh sb="0" eb="1">
      <t>ビ</t>
    </rPh>
    <rPh sb="2" eb="3">
      <t>コウ</t>
    </rPh>
    <phoneticPr fontId="2"/>
  </si>
  <si>
    <t>最新研修会受講年度１</t>
    <rPh sb="0" eb="2">
      <t>サイシン</t>
    </rPh>
    <rPh sb="2" eb="5">
      <t>ケンシュウカイ</t>
    </rPh>
    <rPh sb="5" eb="7">
      <t>ジュコウ</t>
    </rPh>
    <rPh sb="7" eb="9">
      <t>ネンド</t>
    </rPh>
    <phoneticPr fontId="2"/>
  </si>
  <si>
    <t>障害区分2</t>
    <rPh sb="0" eb="2">
      <t>ショウガイ</t>
    </rPh>
    <rPh sb="2" eb="4">
      <t>クブン</t>
    </rPh>
    <phoneticPr fontId="0"/>
  </si>
  <si>
    <t>番号2</t>
    <phoneticPr fontId="2"/>
  </si>
  <si>
    <t>最新研修会受講年度２</t>
    <rPh sb="0" eb="2">
      <t>サイシン</t>
    </rPh>
    <rPh sb="2" eb="5">
      <t>ケンシュウカイ</t>
    </rPh>
    <rPh sb="5" eb="7">
      <t>ジュコウ</t>
    </rPh>
    <rPh sb="7" eb="9">
      <t>ネンド</t>
    </rPh>
    <phoneticPr fontId="2"/>
  </si>
  <si>
    <t>障害区分3</t>
    <rPh sb="0" eb="2">
      <t>ショウガイ</t>
    </rPh>
    <rPh sb="2" eb="4">
      <t>クブン</t>
    </rPh>
    <phoneticPr fontId="0"/>
  </si>
  <si>
    <t>番号3</t>
    <phoneticPr fontId="2"/>
  </si>
  <si>
    <t>最新研修会受講年度３</t>
    <rPh sb="0" eb="2">
      <t>サイシン</t>
    </rPh>
    <rPh sb="2" eb="5">
      <t>ケンシュウカイ</t>
    </rPh>
    <rPh sb="5" eb="7">
      <t>ジュコウ</t>
    </rPh>
    <rPh sb="7" eb="9">
      <t>ネンド</t>
    </rPh>
    <phoneticPr fontId="2"/>
  </si>
  <si>
    <t>障害区分4</t>
    <rPh sb="0" eb="2">
      <t>ショウガイ</t>
    </rPh>
    <rPh sb="2" eb="4">
      <t>クブン</t>
    </rPh>
    <phoneticPr fontId="0"/>
  </si>
  <si>
    <t>番号4</t>
    <phoneticPr fontId="2"/>
  </si>
  <si>
    <t>最新研修会受講年度４</t>
    <rPh sb="0" eb="2">
      <t>サイシン</t>
    </rPh>
    <rPh sb="2" eb="5">
      <t>ケンシュウカイ</t>
    </rPh>
    <rPh sb="5" eb="7">
      <t>ジュコウ</t>
    </rPh>
    <rPh sb="7" eb="9">
      <t>ネンド</t>
    </rPh>
    <phoneticPr fontId="2"/>
  </si>
  <si>
    <t>障害区分5</t>
    <rPh sb="0" eb="2">
      <t>ショウガイ</t>
    </rPh>
    <rPh sb="2" eb="4">
      <t>クブン</t>
    </rPh>
    <phoneticPr fontId="0"/>
  </si>
  <si>
    <t>番号5</t>
    <phoneticPr fontId="2"/>
  </si>
  <si>
    <t>最新研修会受講年度５</t>
    <rPh sb="0" eb="2">
      <t>サイシン</t>
    </rPh>
    <rPh sb="2" eb="5">
      <t>ケンシュウカイ</t>
    </rPh>
    <rPh sb="5" eb="7">
      <t>ジュコウ</t>
    </rPh>
    <rPh sb="7" eb="9">
      <t>ネンド</t>
    </rPh>
    <phoneticPr fontId="2"/>
  </si>
  <si>
    <t>U＿PLACEかわごえ整形外科</t>
    <rPh sb="11" eb="13">
      <t>セイケイ</t>
    </rPh>
    <rPh sb="13" eb="15">
      <t>ゲカ</t>
    </rPh>
    <phoneticPr fontId="4"/>
  </si>
  <si>
    <t>350-1123</t>
    <phoneticPr fontId="2"/>
  </si>
  <si>
    <t>川越市脇田本町8-1U＿PLACE6F</t>
    <rPh sb="0" eb="2">
      <t>カワゴエ</t>
    </rPh>
    <rPh sb="2" eb="3">
      <t>シ</t>
    </rPh>
    <rPh sb="3" eb="5">
      <t>ワキタ</t>
    </rPh>
    <rPh sb="5" eb="7">
      <t>ホンマチ</t>
    </rPh>
    <phoneticPr fontId="4"/>
  </si>
  <si>
    <t>049-265-8033</t>
    <phoneticPr fontId="2"/>
  </si>
  <si>
    <t>整形外科</t>
    <rPh sb="0" eb="2">
      <t>セイケイ</t>
    </rPh>
    <rPh sb="2" eb="4">
      <t>ゲカ</t>
    </rPh>
    <phoneticPr fontId="2"/>
  </si>
  <si>
    <t>野原　広明</t>
    <rPh sb="0" eb="2">
      <t>ノハラ</t>
    </rPh>
    <rPh sb="3" eb="5">
      <t>ヒロアキ</t>
    </rPh>
    <phoneticPr fontId="4"/>
  </si>
  <si>
    <t>のはら　ひろあき</t>
    <phoneticPr fontId="2"/>
  </si>
  <si>
    <t>肢体</t>
    <phoneticPr fontId="2"/>
  </si>
  <si>
    <t>R3-25</t>
    <phoneticPr fontId="2"/>
  </si>
  <si>
    <t>令和４年度</t>
    <rPh sb="0" eb="2">
      <t>レイワ</t>
    </rPh>
    <rPh sb="3" eb="5">
      <t>ネンド</t>
    </rPh>
    <phoneticPr fontId="2"/>
  </si>
  <si>
    <t>あかねクリニック</t>
    <phoneticPr fontId="2"/>
  </si>
  <si>
    <t>350-1101</t>
    <phoneticPr fontId="2"/>
  </si>
  <si>
    <t>川越市的場1310-5的場駅前タウンＡ棟101号</t>
    <rPh sb="0" eb="3">
      <t>カワゴエシ</t>
    </rPh>
    <rPh sb="3" eb="5">
      <t>マトバ</t>
    </rPh>
    <rPh sb="11" eb="13">
      <t>マトバ</t>
    </rPh>
    <rPh sb="13" eb="15">
      <t>エキマエ</t>
    </rPh>
    <rPh sb="19" eb="20">
      <t>トウ</t>
    </rPh>
    <rPh sb="23" eb="24">
      <t>ゴウ</t>
    </rPh>
    <phoneticPr fontId="2"/>
  </si>
  <si>
    <t>049-227-3941</t>
    <phoneticPr fontId="2"/>
  </si>
  <si>
    <t>内科、小児科</t>
    <rPh sb="0" eb="2">
      <t>ナイカ</t>
    </rPh>
    <rPh sb="3" eb="5">
      <t>ショウニ</t>
    </rPh>
    <rPh sb="5" eb="6">
      <t>カ</t>
    </rPh>
    <phoneticPr fontId="2"/>
  </si>
  <si>
    <t>西澤　賢治</t>
    <rPh sb="3" eb="5">
      <t>ケンジ</t>
    </rPh>
    <phoneticPr fontId="2"/>
  </si>
  <si>
    <t>にしざわ　けんじ</t>
    <phoneticPr fontId="2"/>
  </si>
  <si>
    <t>Ｒ４－１</t>
    <phoneticPr fontId="2"/>
  </si>
  <si>
    <t>医療法人　和敬　オレンジ在宅クリニック</t>
    <rPh sb="0" eb="2">
      <t>イリョウ</t>
    </rPh>
    <rPh sb="2" eb="4">
      <t>ホウジン</t>
    </rPh>
    <rPh sb="5" eb="6">
      <t>ワ</t>
    </rPh>
    <rPh sb="6" eb="7">
      <t>ケイ</t>
    </rPh>
    <phoneticPr fontId="2"/>
  </si>
  <si>
    <t>350-1124</t>
    <phoneticPr fontId="2"/>
  </si>
  <si>
    <t>川越市新宿町１－４－１１　間仁田ビル１F</t>
    <phoneticPr fontId="2"/>
  </si>
  <si>
    <t>049-293-6975</t>
    <phoneticPr fontId="2"/>
  </si>
  <si>
    <t>リハビリテーション科</t>
    <phoneticPr fontId="2"/>
  </si>
  <si>
    <t>下松　智哉</t>
  </si>
  <si>
    <t>しもまつ　ともや</t>
  </si>
  <si>
    <t>Ｈ２５－１３</t>
  </si>
  <si>
    <t>2019/4/1,2021/11/1</t>
    <phoneticPr fontId="2"/>
  </si>
  <si>
    <t>令和５年度</t>
    <rPh sb="0" eb="2">
      <t>レイワ</t>
    </rPh>
    <rPh sb="3" eb="5">
      <t>ネンド</t>
    </rPh>
    <rPh sb="4" eb="5">
      <t>ド</t>
    </rPh>
    <phoneticPr fontId="2"/>
  </si>
  <si>
    <t>医療法人　笠幡病院</t>
    <rPh sb="0" eb="2">
      <t>イリョウ</t>
    </rPh>
    <rPh sb="2" eb="4">
      <t>ホウジン</t>
    </rPh>
    <phoneticPr fontId="2"/>
  </si>
  <si>
    <t>350-1175</t>
  </si>
  <si>
    <t>川越市笠幡４９５５－１</t>
  </si>
  <si>
    <t>049-232-1231</t>
  </si>
  <si>
    <t>内科</t>
  </si>
  <si>
    <t>福留　健之</t>
  </si>
  <si>
    <t>ふくとめ　たけし</t>
    <phoneticPr fontId="2"/>
  </si>
  <si>
    <t>肢体</t>
  </si>
  <si>
    <t>Ｈ19-4</t>
    <phoneticPr fontId="2"/>
  </si>
  <si>
    <t>令和３年度</t>
    <rPh sb="0" eb="2">
      <t>レイワ</t>
    </rPh>
    <rPh sb="3" eb="5">
      <t>ネンド</t>
    </rPh>
    <phoneticPr fontId="2"/>
  </si>
  <si>
    <t>医療法人　康正会総合クリニック</t>
    <rPh sb="0" eb="2">
      <t>イリョウ</t>
    </rPh>
    <rPh sb="2" eb="4">
      <t>ホウジン</t>
    </rPh>
    <rPh sb="8" eb="10">
      <t>ソウゴウ</t>
    </rPh>
    <phoneticPr fontId="2"/>
  </si>
  <si>
    <t>350-0822</t>
  </si>
  <si>
    <t>川越市山田３７５－１</t>
    <phoneticPr fontId="2"/>
  </si>
  <si>
    <t>049-224-2711</t>
  </si>
  <si>
    <t>整形外科</t>
  </si>
  <si>
    <t>神田　稔久</t>
  </si>
  <si>
    <t>かんだ　としひさ</t>
  </si>
  <si>
    <t>H15-1</t>
    <phoneticPr fontId="2"/>
  </si>
  <si>
    <t>令和２年度</t>
    <rPh sb="0" eb="2">
      <t>レイワ</t>
    </rPh>
    <rPh sb="3" eb="5">
      <t>ネンド</t>
    </rPh>
    <phoneticPr fontId="2"/>
  </si>
  <si>
    <t>小原　一廣</t>
  </si>
  <si>
    <t>おはら　いっこう</t>
    <phoneticPr fontId="2"/>
  </si>
  <si>
    <t>じん臓</t>
    <phoneticPr fontId="2"/>
  </si>
  <si>
    <t>Ｈ２２－２</t>
  </si>
  <si>
    <t>医療法人　康正会病院</t>
    <rPh sb="0" eb="2">
      <t>イリョウ</t>
    </rPh>
    <rPh sb="2" eb="4">
      <t>ホウジン</t>
    </rPh>
    <phoneticPr fontId="2"/>
  </si>
  <si>
    <t>350-8588</t>
    <phoneticPr fontId="2"/>
  </si>
  <si>
    <t>川越市山田３２０－１</t>
    <phoneticPr fontId="2"/>
  </si>
  <si>
    <t>049-223-5711</t>
  </si>
  <si>
    <t>外科</t>
  </si>
  <si>
    <t>郡司　良夫</t>
  </si>
  <si>
    <t>ぐんじ　よしお</t>
    <phoneticPr fontId="2"/>
  </si>
  <si>
    <t>ぼう直</t>
  </si>
  <si>
    <t>H15-2</t>
    <phoneticPr fontId="2"/>
  </si>
  <si>
    <t>肝臓</t>
    <rPh sb="0" eb="2">
      <t>カンゾウ</t>
    </rPh>
    <phoneticPr fontId="2"/>
  </si>
  <si>
    <t>049-223-5711</t>
    <phoneticPr fontId="2"/>
  </si>
  <si>
    <t>整形外科</t>
    <phoneticPr fontId="2"/>
  </si>
  <si>
    <t>小原　康史</t>
  </si>
  <si>
    <t>おはら　こうじ</t>
  </si>
  <si>
    <t>H15-3</t>
    <phoneticPr fontId="2"/>
  </si>
  <si>
    <t>平成２２年度</t>
    <rPh sb="0" eb="2">
      <t>ヘイセイ</t>
    </rPh>
    <rPh sb="4" eb="6">
      <t>ネンド</t>
    </rPh>
    <phoneticPr fontId="2"/>
  </si>
  <si>
    <t>中村　徹</t>
  </si>
  <si>
    <t>なかむら　とおる</t>
    <phoneticPr fontId="2"/>
  </si>
  <si>
    <t>心臓</t>
  </si>
  <si>
    <t>H15-4</t>
    <phoneticPr fontId="2"/>
  </si>
  <si>
    <t>腎臓内科</t>
    <phoneticPr fontId="2"/>
  </si>
  <si>
    <t>富田　新</t>
    <phoneticPr fontId="2"/>
  </si>
  <si>
    <t>とみた　しん</t>
    <phoneticPr fontId="2"/>
  </si>
  <si>
    <t>H15-5</t>
    <phoneticPr fontId="2"/>
  </si>
  <si>
    <t>西澤　祐</t>
    <phoneticPr fontId="2"/>
  </si>
  <si>
    <t>にしざわ　ゆう</t>
    <phoneticPr fontId="2"/>
  </si>
  <si>
    <t>肢体</t>
    <rPh sb="0" eb="2">
      <t>シタイ</t>
    </rPh>
    <phoneticPr fontId="2"/>
  </si>
  <si>
    <t>Ｒ１－１５</t>
  </si>
  <si>
    <t>Ｒ1.11.19</t>
  </si>
  <si>
    <t>外科</t>
    <phoneticPr fontId="2"/>
  </si>
  <si>
    <t>田中　彰</t>
    <phoneticPr fontId="2"/>
  </si>
  <si>
    <t>たなか　あきら</t>
    <phoneticPr fontId="2"/>
  </si>
  <si>
    <t>Ｒ２－８</t>
    <phoneticPr fontId="2"/>
  </si>
  <si>
    <t>医療法人健友会　けんゆうクリニック</t>
    <rPh sb="0" eb="2">
      <t>いりょう</t>
    </rPh>
    <rPh sb="2" eb="4">
      <t>ほうじん</t>
    </rPh>
    <rPh sb="4" eb="5">
      <t>けん</t>
    </rPh>
    <rPh sb="5" eb="6">
      <t>ゆう</t>
    </rPh>
    <rPh sb="6" eb="7">
      <t>かい</t>
    </rPh>
    <phoneticPr fontId="2" type="Hiragana"/>
  </si>
  <si>
    <t>350-1106</t>
    <phoneticPr fontId="2"/>
  </si>
  <si>
    <t>川越市小室283-1</t>
    <rPh sb="0" eb="3">
      <t>かわごえし</t>
    </rPh>
    <rPh sb="3" eb="5">
      <t>こむろ</t>
    </rPh>
    <phoneticPr fontId="2" type="Hiragana"/>
  </si>
  <si>
    <t>050-5536-6498</t>
    <phoneticPr fontId="2"/>
  </si>
  <si>
    <t>耳鼻咽喉科</t>
    <rPh sb="0" eb="2">
      <t>ジビ</t>
    </rPh>
    <rPh sb="2" eb="4">
      <t>インコウ</t>
    </rPh>
    <rPh sb="4" eb="5">
      <t>カ</t>
    </rPh>
    <phoneticPr fontId="2"/>
  </si>
  <si>
    <t>粕谷　健人</t>
    <rPh sb="0" eb="2">
      <t>カスヤ</t>
    </rPh>
    <rPh sb="3" eb="5">
      <t>ケント</t>
    </rPh>
    <phoneticPr fontId="2"/>
  </si>
  <si>
    <t>かすや　けんと</t>
    <phoneticPr fontId="2"/>
  </si>
  <si>
    <t>聴、平、音・言、そ</t>
    <phoneticPr fontId="2"/>
  </si>
  <si>
    <t>R5-６</t>
    <phoneticPr fontId="2"/>
  </si>
  <si>
    <t>令和５年度</t>
    <rPh sb="0" eb="2">
      <t>レイワ</t>
    </rPh>
    <rPh sb="3" eb="5">
      <t>ネンド</t>
    </rPh>
    <phoneticPr fontId="2"/>
  </si>
  <si>
    <t>医療法人七彩 川越西眼科</t>
    <rPh sb="0" eb="2">
      <t>いりょう</t>
    </rPh>
    <rPh sb="2" eb="4">
      <t>ほうじん</t>
    </rPh>
    <rPh sb="4" eb="5">
      <t>しち</t>
    </rPh>
    <rPh sb="5" eb="6">
      <t>いろどり</t>
    </rPh>
    <rPh sb="7" eb="9">
      <t>かわごえ</t>
    </rPh>
    <rPh sb="9" eb="10">
      <t>にし</t>
    </rPh>
    <rPh sb="10" eb="12">
      <t>がんか</t>
    </rPh>
    <phoneticPr fontId="4" type="Hiragana"/>
  </si>
  <si>
    <t>川越市的場新町８－５</t>
    <rPh sb="0" eb="3">
      <t>かわごえし</t>
    </rPh>
    <rPh sb="3" eb="7">
      <t>まとばしんまち</t>
    </rPh>
    <phoneticPr fontId="4" type="Hiragana"/>
  </si>
  <si>
    <t>049-239-0777</t>
    <phoneticPr fontId="2"/>
  </si>
  <si>
    <t>眼科</t>
    <rPh sb="0" eb="2">
      <t>がんか</t>
    </rPh>
    <phoneticPr fontId="4" type="Hiragana"/>
  </si>
  <si>
    <t>本間　理加</t>
    <rPh sb="0" eb="2">
      <t>ほんま</t>
    </rPh>
    <rPh sb="3" eb="5">
      <t>りか</t>
    </rPh>
    <phoneticPr fontId="4" type="Hiragana"/>
  </si>
  <si>
    <t>ほんま　りか</t>
    <phoneticPr fontId="2"/>
  </si>
  <si>
    <t>視覚</t>
    <phoneticPr fontId="2"/>
  </si>
  <si>
    <t>Ｈ２２－７</t>
    <phoneticPr fontId="2"/>
  </si>
  <si>
    <t>澤口　真智子</t>
    <phoneticPr fontId="4" type="Hiragana"/>
  </si>
  <si>
    <t>さわぐち　まちこ</t>
    <phoneticPr fontId="2"/>
  </si>
  <si>
    <t>Ｒ２－６</t>
    <phoneticPr fontId="2"/>
  </si>
  <si>
    <t>清水　真理</t>
    <rPh sb="0" eb="2">
      <t>シミズ</t>
    </rPh>
    <rPh sb="3" eb="5">
      <t>マリ</t>
    </rPh>
    <phoneticPr fontId="2"/>
  </si>
  <si>
    <t>しみず　まり</t>
    <phoneticPr fontId="2"/>
  </si>
  <si>
    <t>R3-23</t>
    <phoneticPr fontId="2"/>
  </si>
  <si>
    <t>鈴木　貴英</t>
    <rPh sb="0" eb="2">
      <t>スズキ</t>
    </rPh>
    <rPh sb="3" eb="5">
      <t>タカヒデ</t>
    </rPh>
    <phoneticPr fontId="2"/>
  </si>
  <si>
    <t>すずき　たかひで</t>
    <phoneticPr fontId="2"/>
  </si>
  <si>
    <t>視覚</t>
    <rPh sb="0" eb="2">
      <t>シカク</t>
    </rPh>
    <phoneticPr fontId="2"/>
  </si>
  <si>
    <t>R5-11</t>
    <phoneticPr fontId="2"/>
  </si>
  <si>
    <t>医療法人社団相潤会　さいたまクリニック</t>
    <rPh sb="0" eb="2">
      <t>イリョウ</t>
    </rPh>
    <rPh sb="2" eb="4">
      <t>ホウジン</t>
    </rPh>
    <rPh sb="4" eb="6">
      <t>シャダン</t>
    </rPh>
    <rPh sb="6" eb="7">
      <t>ソウ</t>
    </rPh>
    <rPh sb="7" eb="8">
      <t>ウルオ</t>
    </rPh>
    <rPh sb="8" eb="9">
      <t>カイ</t>
    </rPh>
    <phoneticPr fontId="2"/>
  </si>
  <si>
    <t>350-1110</t>
    <phoneticPr fontId="2"/>
  </si>
  <si>
    <t>川越市豊田町3-5-1</t>
    <rPh sb="0" eb="3">
      <t>カワゴエシ</t>
    </rPh>
    <rPh sb="3" eb="6">
      <t>トヨダチョウ</t>
    </rPh>
    <phoneticPr fontId="2"/>
  </si>
  <si>
    <t>049-238-0001</t>
    <phoneticPr fontId="2"/>
  </si>
  <si>
    <t>整形外科・リウマチ科・リハビリテーション科</t>
    <rPh sb="9" eb="10">
      <t>カ</t>
    </rPh>
    <rPh sb="20" eb="21">
      <t>カ</t>
    </rPh>
    <phoneticPr fontId="2"/>
  </si>
  <si>
    <t>金　潤澤</t>
    <phoneticPr fontId="2"/>
  </si>
  <si>
    <t>きん　じゅんたく</t>
    <phoneticPr fontId="2"/>
  </si>
  <si>
    <t>肢体</t>
    <rPh sb="0" eb="2">
      <t>シタイ</t>
    </rPh>
    <phoneticPr fontId="4"/>
  </si>
  <si>
    <t>R6-3</t>
    <phoneticPr fontId="2"/>
  </si>
  <si>
    <t>医療法人恭仁会　桃太郎クリニック</t>
    <rPh sb="0" eb="2">
      <t>イリョウ</t>
    </rPh>
    <rPh sb="2" eb="4">
      <t>ホウジン</t>
    </rPh>
    <phoneticPr fontId="2"/>
  </si>
  <si>
    <t>350-1107</t>
  </si>
  <si>
    <t>川越市的場新町１９－３</t>
    <phoneticPr fontId="2"/>
  </si>
  <si>
    <t>049-234-1582</t>
  </si>
  <si>
    <t>小児循環器、小児科</t>
    <phoneticPr fontId="2"/>
  </si>
  <si>
    <t>先崎　秀明</t>
    <phoneticPr fontId="2"/>
  </si>
  <si>
    <t>せんざき　ひであき</t>
    <phoneticPr fontId="2"/>
  </si>
  <si>
    <t>心臓</t>
    <phoneticPr fontId="2"/>
  </si>
  <si>
    <t>Ｒ２－３</t>
    <phoneticPr fontId="2"/>
  </si>
  <si>
    <t>医療法人恵雄会　川鶴クリニック</t>
    <rPh sb="0" eb="2">
      <t>イリョウ</t>
    </rPh>
    <rPh sb="2" eb="4">
      <t>ホウジン</t>
    </rPh>
    <phoneticPr fontId="2"/>
  </si>
  <si>
    <t>350-0804</t>
  </si>
  <si>
    <t>川越市下広谷１１１３</t>
  </si>
  <si>
    <t>049-233-9133</t>
  </si>
  <si>
    <t>内科･循環器科･泌尿器科</t>
  </si>
  <si>
    <t>相原　吉雄</t>
  </si>
  <si>
    <t>あいはら　よしお</t>
  </si>
  <si>
    <t>H15-6</t>
    <phoneticPr fontId="2"/>
  </si>
  <si>
    <t xml:space="preserve"> H6.10.1</t>
  </si>
  <si>
    <t>平成１５年度</t>
    <rPh sb="0" eb="2">
      <t>ヘイセイ</t>
    </rPh>
    <rPh sb="4" eb="6">
      <t>ネンド</t>
    </rPh>
    <phoneticPr fontId="2"/>
  </si>
  <si>
    <t>医療法人財団献心会　川越胃腸センター・クリニック</t>
    <rPh sb="0" eb="2">
      <t>イリョウ</t>
    </rPh>
    <rPh sb="2" eb="4">
      <t>ホウジン</t>
    </rPh>
    <phoneticPr fontId="2"/>
  </si>
  <si>
    <t>350-0034</t>
  </si>
  <si>
    <t>川越市仙波町２－９－２</t>
  </si>
  <si>
    <t>049-225-6888</t>
  </si>
  <si>
    <t>増尾　光樹</t>
  </si>
  <si>
    <t>ますお　こうき</t>
    <phoneticPr fontId="2"/>
  </si>
  <si>
    <t>H15-7</t>
    <phoneticPr fontId="2"/>
  </si>
  <si>
    <t>平成１６年ぢ</t>
    <rPh sb="0" eb="2">
      <t>ヘイセイ</t>
    </rPh>
    <rPh sb="4" eb="5">
      <t>ネン</t>
    </rPh>
    <phoneticPr fontId="2"/>
  </si>
  <si>
    <t>小腸</t>
  </si>
  <si>
    <t>平成１６年度</t>
    <rPh sb="0" eb="2">
      <t>ヘイセイ</t>
    </rPh>
    <rPh sb="4" eb="6">
      <t>ネンド</t>
    </rPh>
    <phoneticPr fontId="2"/>
  </si>
  <si>
    <t>消化器科</t>
    <phoneticPr fontId="2"/>
  </si>
  <si>
    <t>望月　智行</t>
  </si>
  <si>
    <t>もちづき　ともゆき</t>
    <phoneticPr fontId="2"/>
  </si>
  <si>
    <t>H15-8</t>
    <phoneticPr fontId="2"/>
  </si>
  <si>
    <t>医療法人社団　霞ケ関整形外科</t>
    <rPh sb="0" eb="2">
      <t>イリョウ</t>
    </rPh>
    <rPh sb="2" eb="4">
      <t>ホウジン</t>
    </rPh>
    <phoneticPr fontId="2"/>
  </si>
  <si>
    <t>350-1101</t>
  </si>
  <si>
    <t>川越市的場2218-4-201</t>
  </si>
  <si>
    <t>049-234-3981</t>
  </si>
  <si>
    <t>斎藤　安規</t>
  </si>
  <si>
    <t>さいとう　やすのり</t>
    <phoneticPr fontId="2"/>
  </si>
  <si>
    <t>H15-9</t>
    <phoneticPr fontId="2"/>
  </si>
  <si>
    <t xml:space="preserve"> H13.10.1</t>
  </si>
  <si>
    <t>平成１７年度</t>
    <rPh sb="0" eb="2">
      <t>ヘイセイ</t>
    </rPh>
    <rPh sb="4" eb="6">
      <t>ネンド</t>
    </rPh>
    <phoneticPr fontId="2"/>
  </si>
  <si>
    <t>医療法人社団幸常会　得丸医院</t>
    <rPh sb="0" eb="2">
      <t>イリョウ</t>
    </rPh>
    <rPh sb="2" eb="4">
      <t>ホウジン</t>
    </rPh>
    <phoneticPr fontId="2"/>
  </si>
  <si>
    <t>350-1122</t>
  </si>
  <si>
    <t>川越市脇田町７－１１</t>
  </si>
  <si>
    <t>049-222-1755</t>
  </si>
  <si>
    <t>得丸　幸夫</t>
  </si>
  <si>
    <t>とくまる　ゆきお</t>
  </si>
  <si>
    <t>H15-10</t>
    <phoneticPr fontId="2"/>
  </si>
  <si>
    <t>H19.5.1勤務先名称変更</t>
    <rPh sb="7" eb="9">
      <t>キンム</t>
    </rPh>
    <rPh sb="9" eb="10">
      <t>サキ</t>
    </rPh>
    <rPh sb="10" eb="12">
      <t>メイショウ</t>
    </rPh>
    <rPh sb="12" eb="14">
      <t>ヘンコウ</t>
    </rPh>
    <phoneticPr fontId="2"/>
  </si>
  <si>
    <t>医療法人社団俊裕会　鶴ヶ島眼科クリニック</t>
    <rPh sb="0" eb="2">
      <t>イリョウ</t>
    </rPh>
    <rPh sb="2" eb="4">
      <t>ホウジン</t>
    </rPh>
    <phoneticPr fontId="2"/>
  </si>
  <si>
    <t>350-0809</t>
  </si>
  <si>
    <t>川越市鯨井新田６-１第３今泉ﾋﾞﾙ２Ｆ</t>
    <phoneticPr fontId="2"/>
  </si>
  <si>
    <t>049-234-2015</t>
  </si>
  <si>
    <t>眼科</t>
  </si>
  <si>
    <t>門田　裕子</t>
  </si>
  <si>
    <t>かどた　ゆうこ</t>
  </si>
  <si>
    <t>視覚</t>
  </si>
  <si>
    <t>H15-11</t>
    <phoneticPr fontId="2"/>
  </si>
  <si>
    <t xml:space="preserve"> H7.6.1</t>
  </si>
  <si>
    <t>医療法人社団誠弘会　池袋病院</t>
    <rPh sb="0" eb="2">
      <t>イリョウ</t>
    </rPh>
    <rPh sb="2" eb="4">
      <t>ホウジン</t>
    </rPh>
    <phoneticPr fontId="2"/>
  </si>
  <si>
    <t>川越市笠幡３７２４－６</t>
    <phoneticPr fontId="2"/>
  </si>
  <si>
    <t>049-231-1552</t>
  </si>
  <si>
    <t>小児外科</t>
  </si>
  <si>
    <t>池袋　賢一</t>
  </si>
  <si>
    <t>いけぶくろ　けんいち</t>
  </si>
  <si>
    <t>呼吸器</t>
  </si>
  <si>
    <t>H15-12</t>
    <phoneticPr fontId="2"/>
  </si>
  <si>
    <t>川越市笠幡３７２４－６</t>
  </si>
  <si>
    <t>小児外科</t>
    <phoneticPr fontId="2"/>
  </si>
  <si>
    <t>佐竹　亮介</t>
    <phoneticPr fontId="2"/>
  </si>
  <si>
    <t>さたけ　りょうすけ</t>
    <phoneticPr fontId="2"/>
  </si>
  <si>
    <t>ぼう直</t>
    <phoneticPr fontId="2"/>
  </si>
  <si>
    <t>Ｈ２７－３</t>
    <phoneticPr fontId="2"/>
  </si>
  <si>
    <t>小腸</t>
    <rPh sb="0" eb="2">
      <t>ショウチョウ</t>
    </rPh>
    <phoneticPr fontId="2"/>
  </si>
  <si>
    <t>H２７－２５</t>
    <phoneticPr fontId="2"/>
  </si>
  <si>
    <t>腎臓内科・人工透析内科</t>
    <rPh sb="0" eb="2">
      <t>ジンゾウ</t>
    </rPh>
    <rPh sb="2" eb="4">
      <t>ナイカ</t>
    </rPh>
    <rPh sb="5" eb="7">
      <t>ジンコウ</t>
    </rPh>
    <rPh sb="7" eb="9">
      <t>トウセキ</t>
    </rPh>
    <rPh sb="9" eb="11">
      <t>ナイカ</t>
    </rPh>
    <phoneticPr fontId="2"/>
  </si>
  <si>
    <t>戸田　美波</t>
    <rPh sb="0" eb="2">
      <t>トダ</t>
    </rPh>
    <rPh sb="3" eb="5">
      <t>ミナミ</t>
    </rPh>
    <phoneticPr fontId="2"/>
  </si>
  <si>
    <t>とだ　みなみ</t>
    <phoneticPr fontId="2"/>
  </si>
  <si>
    <t>R5-8</t>
    <phoneticPr fontId="2"/>
  </si>
  <si>
    <t>外科・消化器外科</t>
    <rPh sb="0" eb="2">
      <t>ゲカ</t>
    </rPh>
    <rPh sb="3" eb="6">
      <t>ショウカキ</t>
    </rPh>
    <rPh sb="6" eb="8">
      <t>ゲカ</t>
    </rPh>
    <phoneticPr fontId="2"/>
  </si>
  <si>
    <t>杉山　政則</t>
    <rPh sb="0" eb="2">
      <t>スギヤマ</t>
    </rPh>
    <rPh sb="3" eb="5">
      <t>マサノリ</t>
    </rPh>
    <phoneticPr fontId="2"/>
  </si>
  <si>
    <t>すぎやま　まさのり</t>
    <phoneticPr fontId="2"/>
  </si>
  <si>
    <t>R6-7</t>
    <phoneticPr fontId="2"/>
  </si>
  <si>
    <t>肝臓</t>
    <phoneticPr fontId="2"/>
  </si>
  <si>
    <t>日高　康雄</t>
    <phoneticPr fontId="2"/>
  </si>
  <si>
    <t>ひだか　やすお</t>
    <phoneticPr fontId="2"/>
  </si>
  <si>
    <t>じん臓</t>
  </si>
  <si>
    <t>H15-24</t>
    <phoneticPr fontId="2"/>
  </si>
  <si>
    <t xml:space="preserve"> H9.5.1</t>
  </si>
  <si>
    <t>脳神経外科</t>
  </si>
  <si>
    <t>平川　亘</t>
  </si>
  <si>
    <t>ひらかわ　わたる</t>
    <phoneticPr fontId="2"/>
  </si>
  <si>
    <t>H15-25</t>
    <phoneticPr fontId="2"/>
  </si>
  <si>
    <t>野本　智永</t>
  </si>
  <si>
    <t>のもと　ともひさ</t>
  </si>
  <si>
    <t>Ｈ２５－６</t>
  </si>
  <si>
    <t>岡部　眞弓</t>
    <rPh sb="0" eb="2">
      <t>オカベ</t>
    </rPh>
    <rPh sb="3" eb="5">
      <t>マユミ</t>
    </rPh>
    <phoneticPr fontId="2"/>
  </si>
  <si>
    <t>おかべ　まゆみ</t>
    <phoneticPr fontId="2"/>
  </si>
  <si>
    <t>R6-8</t>
    <phoneticPr fontId="2"/>
  </si>
  <si>
    <t>おおひら耳鼻咽喉科</t>
    <phoneticPr fontId="2"/>
  </si>
  <si>
    <t>350-0023</t>
  </si>
  <si>
    <t>川越市並木２４６－１
リヴォーレ中田１Ｆ1号室</t>
    <rPh sb="0" eb="2">
      <t>カワゴエ</t>
    </rPh>
    <rPh sb="2" eb="3">
      <t>シ</t>
    </rPh>
    <rPh sb="3" eb="5">
      <t>ナミキ</t>
    </rPh>
    <rPh sb="16" eb="18">
      <t>ナカタ</t>
    </rPh>
    <rPh sb="21" eb="23">
      <t>ゴウシツ</t>
    </rPh>
    <phoneticPr fontId="2"/>
  </si>
  <si>
    <t>049-236-0323</t>
  </si>
  <si>
    <t>耳鼻咽喉科</t>
  </si>
  <si>
    <t>大平　泰行</t>
  </si>
  <si>
    <t>おおひら　やすゆき</t>
    <phoneticPr fontId="2"/>
  </si>
  <si>
    <t>聴、平、音・言、そ</t>
  </si>
  <si>
    <t>H15-13</t>
    <phoneticPr fontId="2"/>
  </si>
  <si>
    <t xml:space="preserve"> H7.10.16</t>
  </si>
  <si>
    <t>霞ヶ関眼科クリニック</t>
    <rPh sb="0" eb="3">
      <t>カスミガセキ</t>
    </rPh>
    <rPh sb="3" eb="5">
      <t>ガンカ</t>
    </rPh>
    <phoneticPr fontId="2"/>
  </si>
  <si>
    <t>350-1103</t>
    <phoneticPr fontId="2"/>
  </si>
  <si>
    <t>川越市霞ヶ関東2-11-13</t>
    <rPh sb="0" eb="3">
      <t>カワゴエシ</t>
    </rPh>
    <rPh sb="3" eb="6">
      <t>カスミガセキ</t>
    </rPh>
    <rPh sb="6" eb="7">
      <t>ヒガシ</t>
    </rPh>
    <phoneticPr fontId="2"/>
  </si>
  <si>
    <t>049-232-2119</t>
    <phoneticPr fontId="2"/>
  </si>
  <si>
    <t>眼科</t>
    <rPh sb="0" eb="2">
      <t>ガンカ</t>
    </rPh>
    <phoneticPr fontId="2"/>
  </si>
  <si>
    <t>山田　幸永</t>
    <rPh sb="3" eb="5">
      <t>ユキナガ</t>
    </rPh>
    <phoneticPr fontId="2"/>
  </si>
  <si>
    <t>やまだ　ゆきなが</t>
    <phoneticPr fontId="2"/>
  </si>
  <si>
    <t>R4-6</t>
    <phoneticPr fontId="2"/>
  </si>
  <si>
    <t>カルガモの家</t>
  </si>
  <si>
    <t>350-0844</t>
  </si>
  <si>
    <t>川越市鴨田１９３０－１</t>
  </si>
  <si>
    <t>049-229-5811</t>
  </si>
  <si>
    <t>小児科</t>
  </si>
  <si>
    <t>星　順</t>
  </si>
  <si>
    <t>ほし　じゅん</t>
  </si>
  <si>
    <t>Ｈ２５－１</t>
  </si>
  <si>
    <t>川越駅前クリニック</t>
    <rPh sb="0" eb="2">
      <t>カワゴエ</t>
    </rPh>
    <rPh sb="2" eb="4">
      <t>エキマエ</t>
    </rPh>
    <phoneticPr fontId="2"/>
  </si>
  <si>
    <t>川越市脇田本町16-23川越駅前ビル2Ｆ</t>
    <rPh sb="0" eb="3">
      <t>カワゴエシ</t>
    </rPh>
    <rPh sb="3" eb="5">
      <t>ワキタ</t>
    </rPh>
    <rPh sb="5" eb="7">
      <t>ホンマチ</t>
    </rPh>
    <rPh sb="12" eb="14">
      <t>カワゴエ</t>
    </rPh>
    <rPh sb="14" eb="16">
      <t>エキマエ</t>
    </rPh>
    <phoneticPr fontId="2"/>
  </si>
  <si>
    <t>049-241-0003</t>
    <phoneticPr fontId="2"/>
  </si>
  <si>
    <t>人工透析内科</t>
    <rPh sb="0" eb="2">
      <t>ジンコウ</t>
    </rPh>
    <rPh sb="2" eb="4">
      <t>トウセキ</t>
    </rPh>
    <rPh sb="4" eb="6">
      <t>ナイカ</t>
    </rPh>
    <phoneticPr fontId="2"/>
  </si>
  <si>
    <t>宮川　八平</t>
    <rPh sb="0" eb="2">
      <t>ミヤカワ</t>
    </rPh>
    <rPh sb="3" eb="4">
      <t>ハチ</t>
    </rPh>
    <rPh sb="4" eb="5">
      <t>ヘイ</t>
    </rPh>
    <phoneticPr fontId="2"/>
  </si>
  <si>
    <t>みやかわ　はっぺい</t>
    <phoneticPr fontId="2"/>
  </si>
  <si>
    <t>Ｒ３－２９</t>
    <phoneticPr fontId="2"/>
  </si>
  <si>
    <t>かわごえ桂田クリニック</t>
    <rPh sb="4" eb="6">
      <t>カツラダ</t>
    </rPh>
    <phoneticPr fontId="2"/>
  </si>
  <si>
    <t>350-1131</t>
    <phoneticPr fontId="2"/>
  </si>
  <si>
    <t>川越市岸町2-3-29</t>
    <rPh sb="0" eb="3">
      <t>カワゴエシ</t>
    </rPh>
    <rPh sb="3" eb="5">
      <t>キシマチ</t>
    </rPh>
    <phoneticPr fontId="2"/>
  </si>
  <si>
    <t>049-265-6413</t>
    <phoneticPr fontId="2"/>
  </si>
  <si>
    <t>胃腸内科、消化器内科、外科</t>
    <rPh sb="0" eb="2">
      <t>イチョウ</t>
    </rPh>
    <rPh sb="2" eb="4">
      <t>ナイカ</t>
    </rPh>
    <rPh sb="5" eb="8">
      <t>ショウカキ</t>
    </rPh>
    <rPh sb="8" eb="10">
      <t>ナイカ</t>
    </rPh>
    <rPh sb="11" eb="13">
      <t>ゲカ</t>
    </rPh>
    <phoneticPr fontId="2"/>
  </si>
  <si>
    <t>桂田　純二郎</t>
    <rPh sb="0" eb="2">
      <t>カツラダ</t>
    </rPh>
    <rPh sb="3" eb="6">
      <t>ジュンジロウ</t>
    </rPh>
    <phoneticPr fontId="2"/>
  </si>
  <si>
    <t>かつらだ　じゅんじろう</t>
    <phoneticPr fontId="2"/>
  </si>
  <si>
    <t>R5-4</t>
    <phoneticPr fontId="2"/>
  </si>
  <si>
    <t>かわごえ循環器・内科クリニック</t>
    <rPh sb="4" eb="7">
      <t>ジュンカンキ</t>
    </rPh>
    <rPh sb="8" eb="10">
      <t>ナイカ</t>
    </rPh>
    <phoneticPr fontId="4"/>
  </si>
  <si>
    <t>350-1102</t>
    <phoneticPr fontId="2"/>
  </si>
  <si>
    <t>川越市的場北１－１５－１０</t>
    <rPh sb="0" eb="2">
      <t>カワゴエ</t>
    </rPh>
    <rPh sb="2" eb="3">
      <t>シ</t>
    </rPh>
    <rPh sb="3" eb="6">
      <t>マトバキタ</t>
    </rPh>
    <phoneticPr fontId="4"/>
  </si>
  <si>
    <t>049-233-0777</t>
    <phoneticPr fontId="2"/>
  </si>
  <si>
    <t>内科</t>
    <rPh sb="0" eb="2">
      <t>ナイカ</t>
    </rPh>
    <phoneticPr fontId="4"/>
  </si>
  <si>
    <t>大井川　哲也</t>
    <rPh sb="0" eb="3">
      <t>オオイガワ</t>
    </rPh>
    <rPh sb="4" eb="6">
      <t>テツヤ</t>
    </rPh>
    <phoneticPr fontId="4"/>
  </si>
  <si>
    <t>おおいがわ　てつや</t>
    <phoneticPr fontId="2"/>
  </si>
  <si>
    <t>心臓</t>
    <rPh sb="0" eb="2">
      <t>シンゾウ</t>
    </rPh>
    <phoneticPr fontId="2"/>
  </si>
  <si>
    <t>R3-24</t>
    <phoneticPr fontId="2"/>
  </si>
  <si>
    <t>川越消化器クリニック</t>
    <rPh sb="0" eb="2">
      <t>カワゴエ</t>
    </rPh>
    <rPh sb="2" eb="5">
      <t>ショウカキ</t>
    </rPh>
    <phoneticPr fontId="2"/>
  </si>
  <si>
    <t>049-293-1180</t>
    <phoneticPr fontId="2"/>
  </si>
  <si>
    <t>消化器内科</t>
    <rPh sb="3" eb="4">
      <t>ナイ</t>
    </rPh>
    <phoneticPr fontId="2"/>
  </si>
  <si>
    <t>藤野　幸夫</t>
  </si>
  <si>
    <t>ふじの　ゆきお</t>
  </si>
  <si>
    <t>R6.12.13 ぼう直のみ辞退</t>
    <rPh sb="11" eb="12">
      <t>チョク</t>
    </rPh>
    <rPh sb="14" eb="16">
      <t>ジタイ</t>
    </rPh>
    <phoneticPr fontId="2"/>
  </si>
  <si>
    <t>平成２７年度</t>
    <rPh sb="0" eb="2">
      <t>ヘイセイ</t>
    </rPh>
    <rPh sb="4" eb="6">
      <t>ネンド</t>
    </rPh>
    <phoneticPr fontId="2"/>
  </si>
  <si>
    <t>かわごえファミリークリニック</t>
    <phoneticPr fontId="4"/>
  </si>
  <si>
    <t>川越市新宿町3-7-15</t>
    <rPh sb="0" eb="2">
      <t>カワゴエ</t>
    </rPh>
    <rPh sb="2" eb="3">
      <t>シ</t>
    </rPh>
    <rPh sb="3" eb="6">
      <t>アラジュクチョウ</t>
    </rPh>
    <phoneticPr fontId="4"/>
  </si>
  <si>
    <t>049-291-4976</t>
    <phoneticPr fontId="2"/>
  </si>
  <si>
    <t>小児科、アレルギー科、救急科</t>
    <rPh sb="9" eb="10">
      <t>カ</t>
    </rPh>
    <rPh sb="11" eb="13">
      <t>キュウキュウ</t>
    </rPh>
    <rPh sb="13" eb="14">
      <t>カ</t>
    </rPh>
    <phoneticPr fontId="2"/>
  </si>
  <si>
    <t>淺野　祥孝</t>
    <rPh sb="0" eb="2">
      <t>アサノ</t>
    </rPh>
    <rPh sb="3" eb="5">
      <t>ヨシタカ</t>
    </rPh>
    <phoneticPr fontId="4"/>
  </si>
  <si>
    <t>あさの　よしたか</t>
    <phoneticPr fontId="2"/>
  </si>
  <si>
    <t>R3-27</t>
    <phoneticPr fontId="2"/>
  </si>
  <si>
    <t>呼吸器</t>
    <rPh sb="0" eb="3">
      <t>コキュウキ</t>
    </rPh>
    <phoneticPr fontId="2"/>
  </si>
  <si>
    <t>川越南腎クリニック</t>
    <rPh sb="0" eb="2">
      <t>カワゴエ</t>
    </rPh>
    <rPh sb="2" eb="3">
      <t>ミナミ</t>
    </rPh>
    <rPh sb="3" eb="4">
      <t>ジン</t>
    </rPh>
    <phoneticPr fontId="2"/>
  </si>
  <si>
    <t>川越市新宿町３－８－７</t>
    <rPh sb="3" eb="6">
      <t>アラジュクマチ</t>
    </rPh>
    <phoneticPr fontId="2"/>
  </si>
  <si>
    <t>049-249-1010</t>
    <phoneticPr fontId="2"/>
  </si>
  <si>
    <t>佐藤　紀</t>
  </si>
  <si>
    <t>さとう　おさむ</t>
  </si>
  <si>
    <t>Ｈ２３－１７</t>
  </si>
  <si>
    <t>川越市新宿町3-5-8</t>
    <rPh sb="0" eb="3">
      <t>カワゴエシ</t>
    </rPh>
    <rPh sb="3" eb="6">
      <t>アラジュクチョウ</t>
    </rPh>
    <phoneticPr fontId="2"/>
  </si>
  <si>
    <t>外科</t>
    <rPh sb="0" eb="2">
      <t>ゲカ</t>
    </rPh>
    <phoneticPr fontId="2"/>
  </si>
  <si>
    <t>瀬尾　明彦</t>
    <rPh sb="0" eb="2">
      <t>セオ</t>
    </rPh>
    <rPh sb="3" eb="5">
      <t>アキヒコ</t>
    </rPh>
    <phoneticPr fontId="2"/>
  </si>
  <si>
    <t>せお　あきひこ</t>
    <phoneticPr fontId="2"/>
  </si>
  <si>
    <t>R4-17</t>
    <phoneticPr fontId="2"/>
  </si>
  <si>
    <t>川越耳科学クリニック</t>
    <rPh sb="0" eb="2">
      <t>カワゴエ</t>
    </rPh>
    <rPh sb="2" eb="3">
      <t>ミミ</t>
    </rPh>
    <rPh sb="3" eb="5">
      <t>カガク</t>
    </rPh>
    <phoneticPr fontId="2"/>
  </si>
  <si>
    <t>350-1122</t>
    <phoneticPr fontId="2"/>
  </si>
  <si>
    <t>川越市脇田町１０３　川越マイン1・２階</t>
    <phoneticPr fontId="2"/>
  </si>
  <si>
    <t>049-226-3387</t>
    <phoneticPr fontId="2"/>
  </si>
  <si>
    <t>耳鼻咽喉科、リハビリテーション科</t>
    <phoneticPr fontId="2"/>
  </si>
  <si>
    <t>坂田　英明</t>
    <phoneticPr fontId="2"/>
  </si>
  <si>
    <t>さかた　ひであき</t>
    <phoneticPr fontId="2"/>
  </si>
  <si>
    <t>Ｈ２７－１７</t>
    <phoneticPr fontId="2"/>
  </si>
  <si>
    <t>大和田　聡子</t>
    <rPh sb="0" eb="3">
      <t>オオワダ</t>
    </rPh>
    <rPh sb="4" eb="6">
      <t>サトコ</t>
    </rPh>
    <phoneticPr fontId="2"/>
  </si>
  <si>
    <t>おおわだ　さとこ</t>
    <phoneticPr fontId="2"/>
  </si>
  <si>
    <t>聴、平、音・言</t>
    <phoneticPr fontId="2"/>
  </si>
  <si>
    <t>R5-5</t>
    <phoneticPr fontId="2"/>
  </si>
  <si>
    <t>岸根　有美</t>
    <rPh sb="0" eb="2">
      <t>キシネ</t>
    </rPh>
    <rPh sb="3" eb="4">
      <t>ア</t>
    </rPh>
    <rPh sb="4" eb="5">
      <t>ウツク</t>
    </rPh>
    <phoneticPr fontId="2"/>
  </si>
  <si>
    <t>きしね　なおみ</t>
    <phoneticPr fontId="2"/>
  </si>
  <si>
    <t>聴、平</t>
    <rPh sb="0" eb="1">
      <t>チョウ</t>
    </rPh>
    <rPh sb="2" eb="3">
      <t>ヒラ</t>
    </rPh>
    <phoneticPr fontId="2"/>
  </si>
  <si>
    <t>R6-10</t>
    <phoneticPr fontId="2"/>
  </si>
  <si>
    <t>かわごえ駅前整形外科</t>
    <phoneticPr fontId="2"/>
  </si>
  <si>
    <t>川越市脇田町１０３　２階メディカルセンター川越C区画</t>
    <phoneticPr fontId="2"/>
  </si>
  <si>
    <t>049-229-3355</t>
    <phoneticPr fontId="2"/>
  </si>
  <si>
    <t>齊藤　文則</t>
    <phoneticPr fontId="2"/>
  </si>
  <si>
    <t>さいとう　ふみのり</t>
    <phoneticPr fontId="2"/>
  </si>
  <si>
    <t>Ｈ２８－１</t>
    <phoneticPr fontId="2"/>
  </si>
  <si>
    <t>川越耳鼻咽喉科医院</t>
    <rPh sb="0" eb="2">
      <t>カワゴエ</t>
    </rPh>
    <phoneticPr fontId="2"/>
  </si>
  <si>
    <t>350-1123</t>
  </si>
  <si>
    <t>川越市脇田本町１１－２ Ｍ・ＴＥＣビル６階</t>
  </si>
  <si>
    <t>049-243-8600</t>
  </si>
  <si>
    <t>清水　浩昭</t>
    <rPh sb="0" eb="2">
      <t>シミズ</t>
    </rPh>
    <rPh sb="3" eb="5">
      <t>ヒロアキ</t>
    </rPh>
    <phoneticPr fontId="2"/>
  </si>
  <si>
    <t>しみず　ひろあき</t>
    <phoneticPr fontId="2"/>
  </si>
  <si>
    <t>H15-15</t>
    <phoneticPr fontId="2"/>
  </si>
  <si>
    <t>きりむら内科医院</t>
    <rPh sb="4" eb="6">
      <t>ナイカ</t>
    </rPh>
    <rPh sb="6" eb="8">
      <t>イイン</t>
    </rPh>
    <phoneticPr fontId="2"/>
  </si>
  <si>
    <t>350-1147</t>
    <phoneticPr fontId="2"/>
  </si>
  <si>
    <t>川越市諏訪町１０－１２</t>
    <rPh sb="3" eb="5">
      <t>スワ</t>
    </rPh>
    <rPh sb="5" eb="6">
      <t>マチ</t>
    </rPh>
    <phoneticPr fontId="2"/>
  </si>
  <si>
    <t>049-245-1070</t>
    <phoneticPr fontId="2"/>
  </si>
  <si>
    <t>内科、循環器内科</t>
    <phoneticPr fontId="2"/>
  </si>
  <si>
    <t>桐村　正人</t>
  </si>
  <si>
    <t>きりむら　まさと</t>
  </si>
  <si>
    <t>Ｈ２４－１２</t>
  </si>
  <si>
    <t>令和元年度</t>
    <rPh sb="0" eb="2">
      <t>レイワ</t>
    </rPh>
    <rPh sb="2" eb="4">
      <t>ガンネン</t>
    </rPh>
    <rPh sb="4" eb="5">
      <t>ド</t>
    </rPh>
    <phoneticPr fontId="2"/>
  </si>
  <si>
    <t>こうづま眼科クリニック</t>
  </si>
  <si>
    <t>350-1131</t>
  </si>
  <si>
    <t>川越市岸町３－１３－３</t>
  </si>
  <si>
    <t>0120-49147</t>
  </si>
  <si>
    <t>中村　修</t>
  </si>
  <si>
    <t>なかむら　おさむ</t>
  </si>
  <si>
    <t>Ｈ18-8</t>
  </si>
  <si>
    <t>小江戸眼科内科　白内障・緑内障・糖尿病クリニック</t>
    <rPh sb="0" eb="3">
      <t>コエド</t>
    </rPh>
    <rPh sb="3" eb="5">
      <t>ガンカ</t>
    </rPh>
    <rPh sb="5" eb="7">
      <t>ナイカ</t>
    </rPh>
    <rPh sb="8" eb="11">
      <t>ハクナイショウ</t>
    </rPh>
    <rPh sb="12" eb="15">
      <t>リョクナイショウ</t>
    </rPh>
    <rPh sb="16" eb="19">
      <t>トウニョウビョウ</t>
    </rPh>
    <phoneticPr fontId="2"/>
  </si>
  <si>
    <t>川越市脇田本町15-13</t>
    <phoneticPr fontId="2"/>
  </si>
  <si>
    <t>049-247-8777</t>
    <phoneticPr fontId="2"/>
  </si>
  <si>
    <t>眼科</t>
    <rPh sb="0" eb="2">
      <t>ガンカ</t>
    </rPh>
    <phoneticPr fontId="4"/>
  </si>
  <si>
    <t>水川　淳</t>
  </si>
  <si>
    <t>みずかわ　あつし</t>
    <phoneticPr fontId="2"/>
  </si>
  <si>
    <t>H20-9</t>
    <phoneticPr fontId="2"/>
  </si>
  <si>
    <t>R4-20</t>
    <phoneticPr fontId="2"/>
  </si>
  <si>
    <t>平成２９年度</t>
    <rPh sb="0" eb="2">
      <t>ヘイセイ</t>
    </rPh>
    <rPh sb="4" eb="6">
      <t>ネンド</t>
    </rPh>
    <phoneticPr fontId="2"/>
  </si>
  <si>
    <t>庄司　拓平</t>
    <rPh sb="0" eb="2">
      <t>ショウジ</t>
    </rPh>
    <rPh sb="3" eb="4">
      <t>タク</t>
    </rPh>
    <rPh sb="4" eb="5">
      <t>ヘイ</t>
    </rPh>
    <phoneticPr fontId="2"/>
  </si>
  <si>
    <t>しょうじ　たくへい</t>
    <phoneticPr fontId="2"/>
  </si>
  <si>
    <t>R4-19</t>
    <phoneticPr fontId="2"/>
  </si>
  <si>
    <t>佐々木　貴優</t>
    <rPh sb="0" eb="3">
      <t>ササキ</t>
    </rPh>
    <rPh sb="4" eb="5">
      <t>キ</t>
    </rPh>
    <rPh sb="5" eb="6">
      <t>ユウ</t>
    </rPh>
    <phoneticPr fontId="2"/>
  </si>
  <si>
    <t>ささき　たかのり</t>
    <phoneticPr fontId="2"/>
  </si>
  <si>
    <t>R6-12</t>
    <phoneticPr fontId="2"/>
  </si>
  <si>
    <t>社会医療法人社団尚篤会　赤心クリニック</t>
    <rPh sb="0" eb="2">
      <t>シャカイ</t>
    </rPh>
    <rPh sb="2" eb="4">
      <t>イリョウ</t>
    </rPh>
    <rPh sb="4" eb="6">
      <t>ホウジン</t>
    </rPh>
    <phoneticPr fontId="2"/>
  </si>
  <si>
    <t>川越市脇田本町２５－１８　</t>
    <phoneticPr fontId="2"/>
  </si>
  <si>
    <t>049-242-8601</t>
  </si>
  <si>
    <t>泌尿器科</t>
    <phoneticPr fontId="2"/>
  </si>
  <si>
    <t>内島　豊</t>
  </si>
  <si>
    <t>うちじま　ゆたか</t>
    <phoneticPr fontId="2"/>
  </si>
  <si>
    <t>H15-16</t>
    <phoneticPr fontId="2"/>
  </si>
  <si>
    <t>社会医療法人社団尚篤会　赤心堂病院</t>
    <rPh sb="0" eb="2">
      <t>シャカイ</t>
    </rPh>
    <phoneticPr fontId="2"/>
  </si>
  <si>
    <t>川越市脇田本町２５－１９</t>
  </si>
  <si>
    <t>049-242-1181</t>
  </si>
  <si>
    <t>山本　邦彦</t>
  </si>
  <si>
    <t>やまもと　くにひこ</t>
    <phoneticPr fontId="2"/>
  </si>
  <si>
    <t>H20-3</t>
    <phoneticPr fontId="2"/>
  </si>
  <si>
    <t>寄居から</t>
    <rPh sb="0" eb="2">
      <t>ヨリイ</t>
    </rPh>
    <phoneticPr fontId="2"/>
  </si>
  <si>
    <t>平成２３年度</t>
    <rPh sb="0" eb="2">
      <t>ヘイセイ</t>
    </rPh>
    <rPh sb="4" eb="6">
      <t>ネンド</t>
    </rPh>
    <phoneticPr fontId="2"/>
  </si>
  <si>
    <t>循環器科</t>
  </si>
  <si>
    <t>市川　誠</t>
  </si>
  <si>
    <t>いちかわ　まこと</t>
  </si>
  <si>
    <t>Ｈ２２－４</t>
  </si>
  <si>
    <t>関谷　繁樹</t>
  </si>
  <si>
    <t>せきや　しげき</t>
  </si>
  <si>
    <t>H15-17</t>
    <phoneticPr fontId="2"/>
  </si>
  <si>
    <t xml:space="preserve"> H11.8.1</t>
  </si>
  <si>
    <t>泌尿器科</t>
  </si>
  <si>
    <t>遠藤　克則</t>
  </si>
  <si>
    <t>えんどう　かつのり</t>
    <phoneticPr fontId="2"/>
  </si>
  <si>
    <t>H15-18</t>
    <phoneticPr fontId="2"/>
  </si>
  <si>
    <t>吉澤　貴弘</t>
  </si>
  <si>
    <t>よしざわ　たかひろ</t>
  </si>
  <si>
    <t>Ｈ２４－４</t>
  </si>
  <si>
    <t>岩永　みずき</t>
  </si>
  <si>
    <t>いわなが　みずき</t>
  </si>
  <si>
    <t>Ｈ２５－１５</t>
  </si>
  <si>
    <t>腎臓内科</t>
  </si>
  <si>
    <t>岡崎　晋平</t>
  </si>
  <si>
    <t>おかざき　しんぺい</t>
  </si>
  <si>
    <t>Ｈ２６－１８</t>
  </si>
  <si>
    <t>泌尿器科</t>
    <rPh sb="0" eb="4">
      <t>ヒニョウキカ</t>
    </rPh>
    <phoneticPr fontId="2"/>
  </si>
  <si>
    <t>永松　秀樹</t>
    <rPh sb="0" eb="2">
      <t>ナガマツ</t>
    </rPh>
    <rPh sb="3" eb="5">
      <t>ヒデキ</t>
    </rPh>
    <phoneticPr fontId="4"/>
  </si>
  <si>
    <t>ながまつ　ひでき</t>
    <phoneticPr fontId="2"/>
  </si>
  <si>
    <t>Ｈ２７－６</t>
    <phoneticPr fontId="2"/>
  </si>
  <si>
    <t>宮本　雅史</t>
    <phoneticPr fontId="2"/>
  </si>
  <si>
    <t>みやもと　まさぶみ</t>
    <phoneticPr fontId="2"/>
  </si>
  <si>
    <t>Ｒ１－４</t>
    <phoneticPr fontId="2"/>
  </si>
  <si>
    <t>Ｒ1.5.21</t>
    <phoneticPr fontId="2"/>
  </si>
  <si>
    <t>市内勤務先変更</t>
    <rPh sb="0" eb="2">
      <t>シナイ</t>
    </rPh>
    <rPh sb="2" eb="5">
      <t>キンムサキ</t>
    </rPh>
    <rPh sb="5" eb="7">
      <t>ヘンコウ</t>
    </rPh>
    <phoneticPr fontId="2"/>
  </si>
  <si>
    <t>外科（消化器外科）</t>
    <rPh sb="0" eb="2">
      <t>ゲカ</t>
    </rPh>
    <rPh sb="3" eb="6">
      <t>ショウカキ</t>
    </rPh>
    <rPh sb="6" eb="8">
      <t>ゲカ</t>
    </rPh>
    <phoneticPr fontId="2"/>
  </si>
  <si>
    <t>矢島　沙織</t>
    <rPh sb="0" eb="2">
      <t>ヤジマ</t>
    </rPh>
    <rPh sb="3" eb="5">
      <t>サオリ</t>
    </rPh>
    <phoneticPr fontId="2"/>
  </si>
  <si>
    <t>やじま　さおり</t>
    <phoneticPr fontId="2"/>
  </si>
  <si>
    <t>Ｒ４－４</t>
    <phoneticPr fontId="2"/>
  </si>
  <si>
    <t>田口医院</t>
    <rPh sb="0" eb="2">
      <t>タグチ</t>
    </rPh>
    <rPh sb="2" eb="4">
      <t>イイン</t>
    </rPh>
    <phoneticPr fontId="2"/>
  </si>
  <si>
    <t>350-0062</t>
  </si>
  <si>
    <t>川越市元町２－４－７</t>
    <phoneticPr fontId="2"/>
  </si>
  <si>
    <t>049-222-1972</t>
    <phoneticPr fontId="2"/>
  </si>
  <si>
    <t>田口　夕美子</t>
    <rPh sb="0" eb="2">
      <t>タグチ</t>
    </rPh>
    <rPh sb="3" eb="6">
      <t>ユミコ</t>
    </rPh>
    <phoneticPr fontId="2"/>
  </si>
  <si>
    <t>たぐち　ゆみこ</t>
    <phoneticPr fontId="2"/>
  </si>
  <si>
    <t>H15-19</t>
    <phoneticPr fontId="2"/>
  </si>
  <si>
    <t>なかそねメディカルクリニック</t>
    <phoneticPr fontId="2"/>
  </si>
  <si>
    <t>川越市上野田町１８－１９</t>
    <rPh sb="3" eb="4">
      <t>カミ</t>
    </rPh>
    <rPh sb="4" eb="6">
      <t>ノダ</t>
    </rPh>
    <rPh sb="6" eb="7">
      <t>マチ</t>
    </rPh>
    <phoneticPr fontId="2"/>
  </si>
  <si>
    <t>049-257-8527</t>
    <phoneticPr fontId="2"/>
  </si>
  <si>
    <t>整形外科・リハビリテーション科</t>
    <rPh sb="0" eb="2">
      <t>セイケイ</t>
    </rPh>
    <rPh sb="2" eb="4">
      <t>ゲカ</t>
    </rPh>
    <rPh sb="14" eb="15">
      <t>カ</t>
    </rPh>
    <phoneticPr fontId="2"/>
  </si>
  <si>
    <t>中曽根　功</t>
    <rPh sb="0" eb="3">
      <t>ナカソネ</t>
    </rPh>
    <rPh sb="4" eb="5">
      <t>イサオ</t>
    </rPh>
    <phoneticPr fontId="4"/>
  </si>
  <si>
    <t>なかそね　いさお</t>
    <phoneticPr fontId="2"/>
  </si>
  <si>
    <t>H21-1</t>
    <phoneticPr fontId="2"/>
  </si>
  <si>
    <t>なるかわ内科・脳神経クリニック</t>
    <rPh sb="4" eb="6">
      <t>ナイカ</t>
    </rPh>
    <rPh sb="7" eb="10">
      <t>ノウシンケイ</t>
    </rPh>
    <phoneticPr fontId="2"/>
  </si>
  <si>
    <t>川越市大字的場1215-3</t>
    <rPh sb="0" eb="3">
      <t>カワゴエシ</t>
    </rPh>
    <rPh sb="3" eb="5">
      <t>オオアザ</t>
    </rPh>
    <rPh sb="5" eb="7">
      <t>マトバ</t>
    </rPh>
    <phoneticPr fontId="2"/>
  </si>
  <si>
    <t>049-299-8687</t>
    <phoneticPr fontId="2"/>
  </si>
  <si>
    <t>神経内科</t>
    <rPh sb="0" eb="2">
      <t>シンケイ</t>
    </rPh>
    <rPh sb="2" eb="4">
      <t>ナイカ</t>
    </rPh>
    <phoneticPr fontId="2"/>
  </si>
  <si>
    <t>成川　真也</t>
    <rPh sb="0" eb="2">
      <t>ナルカワ</t>
    </rPh>
    <rPh sb="3" eb="5">
      <t>シンヤ</t>
    </rPh>
    <phoneticPr fontId="2"/>
  </si>
  <si>
    <t>なるかわ　しんや</t>
    <phoneticPr fontId="2"/>
  </si>
  <si>
    <t>Ｒ４－２</t>
    <phoneticPr fontId="2"/>
  </si>
  <si>
    <t>はつかり耳鼻咽喉科クリニック</t>
    <phoneticPr fontId="2"/>
  </si>
  <si>
    <t>350-0066</t>
    <phoneticPr fontId="2"/>
  </si>
  <si>
    <t>川越市連雀町９－３</t>
    <phoneticPr fontId="2"/>
  </si>
  <si>
    <t>049-227-3756</t>
    <phoneticPr fontId="2"/>
  </si>
  <si>
    <t>耳鼻咽喉科･アレルギー科</t>
    <rPh sb="0" eb="2">
      <t>ジビ</t>
    </rPh>
    <rPh sb="2" eb="4">
      <t>インコウ</t>
    </rPh>
    <rPh sb="4" eb="5">
      <t>カ</t>
    </rPh>
    <rPh sb="11" eb="12">
      <t>カ</t>
    </rPh>
    <phoneticPr fontId="2"/>
  </si>
  <si>
    <t>石岡　薫</t>
    <phoneticPr fontId="2"/>
  </si>
  <si>
    <t>いしおか　かおる</t>
    <phoneticPr fontId="2"/>
  </si>
  <si>
    <t>Ｈ２９－２</t>
    <phoneticPr fontId="2"/>
  </si>
  <si>
    <t>はら脳神経・頭痛クリニック</t>
    <rPh sb="2" eb="3">
      <t>ノウ</t>
    </rPh>
    <rPh sb="3" eb="5">
      <t>シンケイ</t>
    </rPh>
    <rPh sb="6" eb="8">
      <t>ズツウ</t>
    </rPh>
    <phoneticPr fontId="2"/>
  </si>
  <si>
    <t>350-0838</t>
    <phoneticPr fontId="2"/>
  </si>
  <si>
    <t>川越市宮元町34-10</t>
    <rPh sb="0" eb="3">
      <t>カワゴエシ</t>
    </rPh>
    <rPh sb="3" eb="6">
      <t>ミヤモトチョウ</t>
    </rPh>
    <phoneticPr fontId="4"/>
  </si>
  <si>
    <t>049-272-7577</t>
    <phoneticPr fontId="2"/>
  </si>
  <si>
    <t>脳神経内科</t>
    <rPh sb="0" eb="1">
      <t>ノウ</t>
    </rPh>
    <rPh sb="1" eb="3">
      <t>シンケイ</t>
    </rPh>
    <rPh sb="3" eb="5">
      <t>ナイカ</t>
    </rPh>
    <phoneticPr fontId="2"/>
  </si>
  <si>
    <t>原　渉</t>
    <rPh sb="2" eb="3">
      <t>ワタル</t>
    </rPh>
    <phoneticPr fontId="2"/>
  </si>
  <si>
    <t>はら　わたる</t>
    <phoneticPr fontId="2"/>
  </si>
  <si>
    <t>R3-12</t>
    <phoneticPr fontId="2"/>
  </si>
  <si>
    <t>広沢医院</t>
    <rPh sb="0" eb="2">
      <t>ヒロサワ</t>
    </rPh>
    <rPh sb="2" eb="4">
      <t>イイン</t>
    </rPh>
    <phoneticPr fontId="4"/>
  </si>
  <si>
    <t>350-0043</t>
  </si>
  <si>
    <t>川越市新富町１－６－３</t>
    <rPh sb="0" eb="3">
      <t>カワゴエシ</t>
    </rPh>
    <rPh sb="3" eb="6">
      <t>シントミチョウ</t>
    </rPh>
    <phoneticPr fontId="4"/>
  </si>
  <si>
    <t>049-222-0962</t>
  </si>
  <si>
    <t>廣澤　光昭</t>
    <rPh sb="0" eb="2">
      <t>ヒロサワ</t>
    </rPh>
    <rPh sb="3" eb="5">
      <t>ミツアキ</t>
    </rPh>
    <phoneticPr fontId="4"/>
  </si>
  <si>
    <t>ひろさわ　みつあき</t>
    <phoneticPr fontId="2"/>
  </si>
  <si>
    <t>Ｈ２１－１６</t>
    <phoneticPr fontId="2"/>
  </si>
  <si>
    <t>ひろせクリニック</t>
    <phoneticPr fontId="2"/>
  </si>
  <si>
    <t>川越市新富町２－４－３　木村屋ビル３F</t>
  </si>
  <si>
    <t>049-222-1199</t>
  </si>
  <si>
    <t>内科・循環器内科・消化器内科・乳腺外科・糖尿病内科・外科・肛門外科</t>
    <phoneticPr fontId="2"/>
  </si>
  <si>
    <t>廣瀬  哲也</t>
    <rPh sb="0" eb="1">
      <t>ヒロシ</t>
    </rPh>
    <phoneticPr fontId="2"/>
  </si>
  <si>
    <t>ひろせ　てつや</t>
    <phoneticPr fontId="2"/>
  </si>
  <si>
    <t>H15-21</t>
    <phoneticPr fontId="2"/>
  </si>
  <si>
    <t>Ｈ２１－１１</t>
    <phoneticPr fontId="2"/>
  </si>
  <si>
    <t>ライフクリニック</t>
  </si>
  <si>
    <t>350-0056</t>
  </si>
  <si>
    <t>川越市松江町２－９－１１</t>
  </si>
  <si>
    <t>049-226-3288</t>
  </si>
  <si>
    <t>眼科</t>
    <phoneticPr fontId="2"/>
  </si>
  <si>
    <t>頼　徳治</t>
    <rPh sb="3" eb="4">
      <t>ジ</t>
    </rPh>
    <phoneticPr fontId="2"/>
  </si>
  <si>
    <t>らい　とくじ</t>
    <phoneticPr fontId="2"/>
  </si>
  <si>
    <t>H20-7</t>
    <phoneticPr fontId="2"/>
  </si>
  <si>
    <t>伊佐沼クリニック耳鼻咽喉科</t>
  </si>
  <si>
    <t>350-0001</t>
  </si>
  <si>
    <t>川越市古谷上２７－１</t>
  </si>
  <si>
    <t>049-235-0100</t>
  </si>
  <si>
    <t>時田　信博</t>
  </si>
  <si>
    <t>ときた　のぶひろ</t>
    <phoneticPr fontId="2"/>
  </si>
  <si>
    <t>H15-22</t>
    <phoneticPr fontId="2"/>
  </si>
  <si>
    <t>医療法人社団　松弘会　トワーム小江戸病院</t>
  </si>
  <si>
    <t>350-0848</t>
  </si>
  <si>
    <t>川越市下老袋４９０－９</t>
  </si>
  <si>
    <t>049-222-8111</t>
  </si>
  <si>
    <t>内科</t>
    <phoneticPr fontId="2"/>
  </si>
  <si>
    <t>村上　剛久</t>
  </si>
  <si>
    <t>むらかみ　たけひさ</t>
  </si>
  <si>
    <t>呼吸器</t>
    <phoneticPr fontId="2"/>
  </si>
  <si>
    <t>Ｈ２６－１</t>
  </si>
  <si>
    <t>医療法人社団佳幸会　くりばやし眼科</t>
    <phoneticPr fontId="2"/>
  </si>
  <si>
    <t>350-1126</t>
    <phoneticPr fontId="2"/>
  </si>
  <si>
    <t>川越市旭町１－１－２３</t>
    <phoneticPr fontId="2"/>
  </si>
  <si>
    <t>049-256-7601</t>
    <phoneticPr fontId="2"/>
  </si>
  <si>
    <t>栗林　幸平</t>
    <phoneticPr fontId="2"/>
  </si>
  <si>
    <t>くりばやし　こうへい</t>
    <phoneticPr fontId="2"/>
  </si>
  <si>
    <t>視覚</t>
    <phoneticPr fontId="4"/>
  </si>
  <si>
    <t>Ｒ１－１７</t>
    <phoneticPr fontId="2"/>
  </si>
  <si>
    <t>R1/11/19</t>
    <phoneticPr fontId="2"/>
  </si>
  <si>
    <t>医療法人社団誠弘会　鶴ヶ島駅前クリニック</t>
  </si>
  <si>
    <t>川越市鯨井新田６－１第３今泉ﾋﾞﾙ２F</t>
    <phoneticPr fontId="2"/>
  </si>
  <si>
    <t>049-234-1411</t>
  </si>
  <si>
    <t>肥後　清一郎</t>
    <rPh sb="0" eb="2">
      <t>ヒゴ</t>
    </rPh>
    <rPh sb="3" eb="6">
      <t>セイイチロウ</t>
    </rPh>
    <phoneticPr fontId="2"/>
  </si>
  <si>
    <t>ひご　せいいちろう</t>
    <phoneticPr fontId="2"/>
  </si>
  <si>
    <t>R6-9</t>
    <phoneticPr fontId="2"/>
  </si>
  <si>
    <t>医療法人社団寶清会　川越駅前胃腸・肛門クリニック</t>
    <phoneticPr fontId="2"/>
  </si>
  <si>
    <t>川越市脇田町１０３　川越マイン・メディカルセンター川越２階</t>
    <phoneticPr fontId="2"/>
  </si>
  <si>
    <t>049-227-8686</t>
    <phoneticPr fontId="2"/>
  </si>
  <si>
    <t>内視鏡・胃腸内科、肛門外科、外科</t>
    <phoneticPr fontId="2"/>
  </si>
  <si>
    <t>細沼　知則</t>
    <phoneticPr fontId="2"/>
  </si>
  <si>
    <t>ほそぬま　とものり</t>
    <phoneticPr fontId="2"/>
  </si>
  <si>
    <t>Ｈ２８－３</t>
    <phoneticPr fontId="2"/>
  </si>
  <si>
    <t>平成２８年度</t>
    <rPh sb="0" eb="2">
      <t>ヘイセイ</t>
    </rPh>
    <rPh sb="4" eb="6">
      <t>ネンド</t>
    </rPh>
    <phoneticPr fontId="2"/>
  </si>
  <si>
    <t>H28-3</t>
    <phoneticPr fontId="2"/>
  </si>
  <si>
    <t>医療法人真正会 霞ヶ関南病院</t>
    <phoneticPr fontId="2"/>
  </si>
  <si>
    <t>350-1173</t>
  </si>
  <si>
    <t>川越市安比奈新田２８３－１</t>
  </si>
  <si>
    <t>049-232-1313</t>
  </si>
  <si>
    <t>リハビリテーション科</t>
  </si>
  <si>
    <t>伊藤　雅美</t>
  </si>
  <si>
    <t>いとう　まさみ</t>
  </si>
  <si>
    <t>H15-27</t>
    <phoneticPr fontId="2"/>
  </si>
  <si>
    <t>音・言、そ</t>
    <phoneticPr fontId="2"/>
  </si>
  <si>
    <t>H20-15</t>
    <phoneticPr fontId="2"/>
  </si>
  <si>
    <t>医療法人真正会 霞ヶ関南病院</t>
  </si>
  <si>
    <t>内科・リハビリテーション科</t>
  </si>
  <si>
    <t>長川　史</t>
  </si>
  <si>
    <t>ながかわ　ふみ</t>
  </si>
  <si>
    <t>Ｈ２６－１５</t>
  </si>
  <si>
    <t>原　元彦</t>
    <phoneticPr fontId="2"/>
  </si>
  <si>
    <t>はら　もとひこ</t>
    <phoneticPr fontId="2"/>
  </si>
  <si>
    <t>Ｒ１－２３</t>
    <phoneticPr fontId="2"/>
  </si>
  <si>
    <t>R3-15</t>
    <phoneticPr fontId="2"/>
  </si>
  <si>
    <t>脳神経外科</t>
    <phoneticPr fontId="2"/>
  </si>
  <si>
    <t>海津　啓之</t>
    <phoneticPr fontId="2"/>
  </si>
  <si>
    <t>かいづ　ひろゆき</t>
    <phoneticPr fontId="2"/>
  </si>
  <si>
    <t>H15-28</t>
    <phoneticPr fontId="2"/>
  </si>
  <si>
    <t>音・言</t>
  </si>
  <si>
    <t>外科・リハビリテーション科</t>
    <rPh sb="0" eb="1">
      <t>ゲ</t>
    </rPh>
    <phoneticPr fontId="2"/>
  </si>
  <si>
    <t>根元　洋光</t>
    <rPh sb="0" eb="2">
      <t>ネモト</t>
    </rPh>
    <rPh sb="3" eb="5">
      <t>ヒロミツ</t>
    </rPh>
    <phoneticPr fontId="2"/>
  </si>
  <si>
    <t>ねもと　ひろみつ</t>
    <phoneticPr fontId="2"/>
  </si>
  <si>
    <t>Ｒ３－２８</t>
    <phoneticPr fontId="2"/>
  </si>
  <si>
    <t>川越市安比奈新田２８３－１</t>
    <phoneticPr fontId="2"/>
  </si>
  <si>
    <t>リハビリテーション科</t>
    <rPh sb="9" eb="10">
      <t>カ</t>
    </rPh>
    <phoneticPr fontId="4"/>
  </si>
  <si>
    <t>斉藤　正身</t>
    <rPh sb="0" eb="2">
      <t>サイトウ</t>
    </rPh>
    <rPh sb="3" eb="5">
      <t>マサミ</t>
    </rPh>
    <phoneticPr fontId="4"/>
  </si>
  <si>
    <t>さいとう　まさみ</t>
    <phoneticPr fontId="2"/>
  </si>
  <si>
    <t>H15-29</t>
    <phoneticPr fontId="2"/>
  </si>
  <si>
    <t>平成２６年度</t>
    <rPh sb="0" eb="2">
      <t>ヘイセイ</t>
    </rPh>
    <rPh sb="4" eb="6">
      <t>ネンド</t>
    </rPh>
    <phoneticPr fontId="2"/>
  </si>
  <si>
    <t>齊藤　克子</t>
  </si>
  <si>
    <t>さいとう　かつこ</t>
    <phoneticPr fontId="2"/>
  </si>
  <si>
    <t>H19-2</t>
    <phoneticPr fontId="2"/>
  </si>
  <si>
    <t>音・言、そ</t>
    <rPh sb="0" eb="1">
      <t>オン</t>
    </rPh>
    <rPh sb="2" eb="3">
      <t>ゲン</t>
    </rPh>
    <phoneticPr fontId="2"/>
  </si>
  <si>
    <t>H20-16</t>
    <phoneticPr fontId="2"/>
  </si>
  <si>
    <t>整形外科、リハビリテーション科</t>
    <rPh sb="0" eb="2">
      <t>セイケイ</t>
    </rPh>
    <rPh sb="2" eb="4">
      <t>ゲカ</t>
    </rPh>
    <rPh sb="14" eb="15">
      <t>カ</t>
    </rPh>
    <phoneticPr fontId="2"/>
  </si>
  <si>
    <t>矢野　良和</t>
    <rPh sb="3" eb="5">
      <t>ヨシカズ</t>
    </rPh>
    <phoneticPr fontId="2"/>
  </si>
  <si>
    <t>やの　よしかず</t>
    <phoneticPr fontId="2"/>
  </si>
  <si>
    <t>R7-2</t>
    <phoneticPr fontId="2"/>
  </si>
  <si>
    <t>医療法人瑞穂会　川越リハビリテーション病院</t>
  </si>
  <si>
    <t>350-1138</t>
  </si>
  <si>
    <t>川越市中台元町１－９－１２</t>
  </si>
  <si>
    <t>049-245-3555</t>
  </si>
  <si>
    <t>リハビリテーション科・神経内科</t>
  </si>
  <si>
    <t>小田嶋　奈津</t>
  </si>
  <si>
    <t>おだじま　なつ</t>
  </si>
  <si>
    <t>H15-30</t>
    <phoneticPr fontId="2"/>
  </si>
  <si>
    <t>松下　正也</t>
  </si>
  <si>
    <t>まつした　まさや</t>
    <phoneticPr fontId="2"/>
  </si>
  <si>
    <t>H15-31</t>
    <phoneticPr fontId="2"/>
  </si>
  <si>
    <t>町田　隆一</t>
    <phoneticPr fontId="2"/>
  </si>
  <si>
    <t>まちだ　りゅういち</t>
    <phoneticPr fontId="2"/>
  </si>
  <si>
    <t>Ｈ２７－７</t>
    <phoneticPr fontId="2"/>
  </si>
  <si>
    <t>R4-8</t>
    <phoneticPr fontId="2"/>
  </si>
  <si>
    <t>神経内科</t>
    <rPh sb="2" eb="3">
      <t>ナイ</t>
    </rPh>
    <phoneticPr fontId="2"/>
  </si>
  <si>
    <t>篠澤　一樹</t>
    <rPh sb="0" eb="2">
      <t>シノザワ</t>
    </rPh>
    <rPh sb="3" eb="5">
      <t>カズキ</t>
    </rPh>
    <phoneticPr fontId="2"/>
  </si>
  <si>
    <t>しのざわ　かずき</t>
    <phoneticPr fontId="2"/>
  </si>
  <si>
    <t>Ｈ２９－８</t>
    <phoneticPr fontId="2"/>
  </si>
  <si>
    <t>穂坂　邦大</t>
    <phoneticPr fontId="2"/>
  </si>
  <si>
    <t>ほさか　くにひろ</t>
    <phoneticPr fontId="2"/>
  </si>
  <si>
    <t>Ｈ２９－１６</t>
    <phoneticPr fontId="2"/>
  </si>
  <si>
    <t>清水　昭</t>
    <phoneticPr fontId="2"/>
  </si>
  <si>
    <t>しみず　あきら</t>
    <phoneticPr fontId="2"/>
  </si>
  <si>
    <t>Ｈ３０－１</t>
    <phoneticPr fontId="2"/>
  </si>
  <si>
    <t>内科</t>
    <rPh sb="0" eb="2">
      <t>ナイカ</t>
    </rPh>
    <phoneticPr fontId="2"/>
  </si>
  <si>
    <t>水谷　正興</t>
    <rPh sb="0" eb="2">
      <t>ミズタニ</t>
    </rPh>
    <rPh sb="3" eb="4">
      <t>マサ</t>
    </rPh>
    <rPh sb="4" eb="5">
      <t>オキ</t>
    </rPh>
    <phoneticPr fontId="2"/>
  </si>
  <si>
    <t>みずたに　まさおき</t>
    <phoneticPr fontId="2"/>
  </si>
  <si>
    <t>R4-7</t>
    <phoneticPr fontId="2"/>
  </si>
  <si>
    <t>医療法人瑞友会　新河岸腎クリニック</t>
  </si>
  <si>
    <t>350-1136</t>
    <phoneticPr fontId="2"/>
  </si>
  <si>
    <t>川越市下新河岸３９－１</t>
  </si>
  <si>
    <t>049-249-6550</t>
  </si>
  <si>
    <t>新庄　仁美</t>
    <rPh sb="0" eb="2">
      <t>シンジョウ</t>
    </rPh>
    <rPh sb="3" eb="5">
      <t>ヒトミ</t>
    </rPh>
    <phoneticPr fontId="4"/>
  </si>
  <si>
    <t>しんじょう　ひとみ</t>
    <phoneticPr fontId="2"/>
  </si>
  <si>
    <t>H20-17</t>
    <phoneticPr fontId="2"/>
  </si>
  <si>
    <t>医療法人聖心会　南古谷病院</t>
    <phoneticPr fontId="2"/>
  </si>
  <si>
    <t>350-0011</t>
    <phoneticPr fontId="2"/>
  </si>
  <si>
    <t>川越市久下戸１１０</t>
    <phoneticPr fontId="2"/>
  </si>
  <si>
    <t>049-235-7777</t>
    <phoneticPr fontId="2"/>
  </si>
  <si>
    <t>内科、内視鏡科</t>
    <phoneticPr fontId="2"/>
  </si>
  <si>
    <t>高松　徹</t>
    <phoneticPr fontId="2"/>
  </si>
  <si>
    <t>たかまつ　とおる</t>
    <phoneticPr fontId="2"/>
  </si>
  <si>
    <t>Ｈ３１－３</t>
    <phoneticPr fontId="2"/>
  </si>
  <si>
    <t>一般・消化器外科</t>
    <rPh sb="0" eb="2">
      <t>イッパン</t>
    </rPh>
    <rPh sb="3" eb="6">
      <t>ショウカキ</t>
    </rPh>
    <rPh sb="6" eb="8">
      <t>ゲカ</t>
    </rPh>
    <phoneticPr fontId="2"/>
  </si>
  <si>
    <t>曽山　鋼一</t>
    <rPh sb="0" eb="2">
      <t>ソヤマ</t>
    </rPh>
    <rPh sb="3" eb="4">
      <t>ハガネ</t>
    </rPh>
    <rPh sb="4" eb="5">
      <t>イチ</t>
    </rPh>
    <phoneticPr fontId="2"/>
  </si>
  <si>
    <t>そやま　こういち</t>
    <phoneticPr fontId="2"/>
  </si>
  <si>
    <t>R5-13</t>
    <phoneticPr fontId="2"/>
  </si>
  <si>
    <t>藤居　隆太</t>
    <rPh sb="0" eb="2">
      <t>フジイ</t>
    </rPh>
    <rPh sb="3" eb="5">
      <t>リュウタ</t>
    </rPh>
    <phoneticPr fontId="2"/>
  </si>
  <si>
    <t>ふじい　りゅうた</t>
    <phoneticPr fontId="2"/>
  </si>
  <si>
    <t>R5-14</t>
    <phoneticPr fontId="2"/>
  </si>
  <si>
    <t>医療法人千清会　鈴木脳神経外科</t>
  </si>
  <si>
    <t>川越市笠幡２０８２－３</t>
    <phoneticPr fontId="2"/>
  </si>
  <si>
    <t>049-233-7701</t>
  </si>
  <si>
    <t>脳神経外科･内科・神経内科</t>
  </si>
  <si>
    <t>鈴木　千尋</t>
  </si>
  <si>
    <t>すずき　ちひろ</t>
  </si>
  <si>
    <t>H15-32</t>
    <phoneticPr fontId="2"/>
  </si>
  <si>
    <t xml:space="preserve"> H13.5.1・H17.4.1名称の変更</t>
  </si>
  <si>
    <t>医療法人直心会　帯津三敬病院</t>
  </si>
  <si>
    <t>350-0021</t>
  </si>
  <si>
    <t>川越市大中居５４５</t>
    <rPh sb="0" eb="2">
      <t>カワゴエ</t>
    </rPh>
    <rPh sb="2" eb="3">
      <t>シ</t>
    </rPh>
    <rPh sb="3" eb="6">
      <t>オオナカイ</t>
    </rPh>
    <phoneticPr fontId="4"/>
  </si>
  <si>
    <t>049-235-1981</t>
  </si>
  <si>
    <t>脳神経外科</t>
    <rPh sb="0" eb="3">
      <t>ノウシンケイ</t>
    </rPh>
    <rPh sb="3" eb="5">
      <t>ゲカ</t>
    </rPh>
    <phoneticPr fontId="2"/>
  </si>
  <si>
    <t>増田　俊和</t>
    <rPh sb="0" eb="2">
      <t>マスダ</t>
    </rPh>
    <rPh sb="3" eb="5">
      <t>トシカズ</t>
    </rPh>
    <phoneticPr fontId="4"/>
  </si>
  <si>
    <t>ますだ　としかず</t>
    <phoneticPr fontId="2"/>
  </si>
  <si>
    <t>H15-33</t>
    <phoneticPr fontId="2"/>
  </si>
  <si>
    <t>鴻巣市から</t>
    <rPh sb="0" eb="3">
      <t>コウノスシ</t>
    </rPh>
    <phoneticPr fontId="2"/>
  </si>
  <si>
    <t>帯津　良一</t>
  </si>
  <si>
    <t>おびつ　りょういち</t>
  </si>
  <si>
    <t>H15-34</t>
    <phoneticPr fontId="2"/>
  </si>
  <si>
    <t>平成１９年度</t>
    <rPh sb="0" eb="2">
      <t>ヘイセイ</t>
    </rPh>
    <rPh sb="4" eb="6">
      <t>ネンド</t>
    </rPh>
    <phoneticPr fontId="2"/>
  </si>
  <si>
    <t>350-0021</t>
    <phoneticPr fontId="2"/>
  </si>
  <si>
    <t>長瀬　光昌</t>
  </si>
  <si>
    <t>ながせ　みつまさ</t>
  </si>
  <si>
    <t>H15-35</t>
    <phoneticPr fontId="2"/>
  </si>
  <si>
    <t>三橋　敏武</t>
  </si>
  <si>
    <t>みつはし　としたけ</t>
  </si>
  <si>
    <t>Ｈ２３－１６</t>
  </si>
  <si>
    <t>医療法人刀圭会　本川越病院</t>
    <rPh sb="11" eb="13">
      <t>ビョウイン</t>
    </rPh>
    <phoneticPr fontId="2"/>
  </si>
  <si>
    <t>350-0042</t>
    <phoneticPr fontId="2"/>
  </si>
  <si>
    <t>川越市中原町１－１２－１</t>
    <phoneticPr fontId="2"/>
  </si>
  <si>
    <t>049-222-0533</t>
  </si>
  <si>
    <t>小林　中</t>
  </si>
  <si>
    <t>こばやし　あたる</t>
  </si>
  <si>
    <t>H15-36</t>
    <phoneticPr fontId="2"/>
  </si>
  <si>
    <t>Ｈ２６－１４</t>
    <phoneticPr fontId="2"/>
  </si>
  <si>
    <t>そ</t>
  </si>
  <si>
    <t>川第平17-6号</t>
  </si>
  <si>
    <t>350-0042</t>
  </si>
  <si>
    <t>小林　明雄</t>
    <phoneticPr fontId="2"/>
  </si>
  <si>
    <t>こばやし　あきお</t>
    <phoneticPr fontId="2"/>
  </si>
  <si>
    <t>H３０-３</t>
    <phoneticPr fontId="2"/>
  </si>
  <si>
    <t>川越市中原町１－１２－１</t>
    <rPh sb="3" eb="6">
      <t>ナカハラチョウ</t>
    </rPh>
    <phoneticPr fontId="2"/>
  </si>
  <si>
    <t>049-222-0533</t>
    <phoneticPr fontId="2"/>
  </si>
  <si>
    <t>松井　秀平</t>
    <rPh sb="0" eb="2">
      <t>マツイ</t>
    </rPh>
    <rPh sb="3" eb="5">
      <t>シュウヘイ</t>
    </rPh>
    <phoneticPr fontId="2"/>
  </si>
  <si>
    <t>まつい　しゅうへい</t>
    <phoneticPr fontId="2"/>
  </si>
  <si>
    <t>Ｒ１－６</t>
    <phoneticPr fontId="2"/>
  </si>
  <si>
    <t>川口　宏志</t>
    <phoneticPr fontId="2"/>
  </si>
  <si>
    <t>かわぐち　ひろし</t>
    <phoneticPr fontId="2"/>
  </si>
  <si>
    <t>R3-11</t>
    <phoneticPr fontId="2"/>
  </si>
  <si>
    <t>医療法人藤田会　西武川越病院</t>
  </si>
  <si>
    <t>350-1151</t>
  </si>
  <si>
    <t>川越市今福２６５－２</t>
  </si>
  <si>
    <t>049-244-7511</t>
  </si>
  <si>
    <t>ﾘﾊﾋﾞﾘﾃ-ｼｮﾝ科･内科</t>
  </si>
  <si>
    <t>藤田　龍一</t>
  </si>
  <si>
    <t>ふじた　りゅういち</t>
  </si>
  <si>
    <t>H15-37</t>
    <phoneticPr fontId="2"/>
  </si>
  <si>
    <t>泉　一誠</t>
  </si>
  <si>
    <t>いずみ　かずしげ</t>
  </si>
  <si>
    <t>Ｈ２６－３</t>
  </si>
  <si>
    <t>じん臓</t>
    <rPh sb="2" eb="3">
      <t>ゾウ</t>
    </rPh>
    <phoneticPr fontId="2"/>
  </si>
  <si>
    <t>医療法人朋壮会　南古谷クリニック</t>
    <phoneticPr fontId="2"/>
  </si>
  <si>
    <t>350-0023</t>
    <phoneticPr fontId="2"/>
  </si>
  <si>
    <t>川越市並木６０６－１</t>
    <phoneticPr fontId="2"/>
  </si>
  <si>
    <t>049-230-1313</t>
    <phoneticPr fontId="2"/>
  </si>
  <si>
    <t>松村　治</t>
    <phoneticPr fontId="2"/>
  </si>
  <si>
    <t>まつむら　おさむ</t>
    <phoneticPr fontId="2"/>
  </si>
  <si>
    <t>Ｈ２７－１９</t>
    <phoneticPr fontId="2"/>
  </si>
  <si>
    <t>河野　里佳</t>
    <phoneticPr fontId="2"/>
  </si>
  <si>
    <t>こうの　りか</t>
    <phoneticPr fontId="2"/>
  </si>
  <si>
    <t>Ｒ１－２２</t>
    <phoneticPr fontId="2"/>
  </si>
  <si>
    <t>R２/３/1</t>
    <phoneticPr fontId="2"/>
  </si>
  <si>
    <t>医療法人豊仁会　三井病院</t>
  </si>
  <si>
    <t>350-0066</t>
  </si>
  <si>
    <t>川越市連雀町１９－３</t>
  </si>
  <si>
    <t>049-222-5321</t>
  </si>
  <si>
    <t>梁　京賢</t>
    <phoneticPr fontId="2"/>
  </si>
  <si>
    <t>りょう　きょうか</t>
    <phoneticPr fontId="2"/>
  </si>
  <si>
    <t>Ｈ２１－１４</t>
    <phoneticPr fontId="2"/>
  </si>
  <si>
    <t>秦　怜志</t>
  </si>
  <si>
    <t>はた　さとし</t>
    <phoneticPr fontId="2"/>
  </si>
  <si>
    <t>H15-38</t>
    <phoneticPr fontId="2"/>
  </si>
  <si>
    <t>朴　英智</t>
  </si>
  <si>
    <t>ぱく　よんち</t>
  </si>
  <si>
    <t>H15-39</t>
    <phoneticPr fontId="2"/>
  </si>
  <si>
    <t>秦　重美</t>
  </si>
  <si>
    <t>はた　えみ</t>
    <phoneticPr fontId="2"/>
  </si>
  <si>
    <t>H15-40</t>
    <phoneticPr fontId="2"/>
  </si>
  <si>
    <t>田中　伸明</t>
  </si>
  <si>
    <t>たなか　のぶあき</t>
  </si>
  <si>
    <t>H２４－７</t>
  </si>
  <si>
    <t>平成２４年度</t>
    <rPh sb="0" eb="2">
      <t>ヘイセイ</t>
    </rPh>
    <rPh sb="4" eb="6">
      <t>ネンド</t>
    </rPh>
    <phoneticPr fontId="2"/>
  </si>
  <si>
    <t>石神　等</t>
  </si>
  <si>
    <t>いしがみ　ひとし</t>
  </si>
  <si>
    <t>Ｈ２６－４</t>
  </si>
  <si>
    <t>八木　健之</t>
    <phoneticPr fontId="2"/>
  </si>
  <si>
    <t>やぎ　たけし</t>
    <phoneticPr fontId="2"/>
  </si>
  <si>
    <t>Ｈ２７－１８</t>
    <phoneticPr fontId="2"/>
  </si>
  <si>
    <t>医療法人豊仁会　三井病院</t>
    <phoneticPr fontId="2"/>
  </si>
  <si>
    <t>川越市連雀町１９－３</t>
    <phoneticPr fontId="2"/>
  </si>
  <si>
    <t>049-222-5321</t>
    <phoneticPr fontId="2"/>
  </si>
  <si>
    <t>消化器外科</t>
    <phoneticPr fontId="2"/>
  </si>
  <si>
    <t>得丸　重夫</t>
    <rPh sb="3" eb="5">
      <t>シゲオ</t>
    </rPh>
    <phoneticPr fontId="2"/>
  </si>
  <si>
    <t>とくまる　しげお</t>
    <phoneticPr fontId="2"/>
  </si>
  <si>
    <t>R5-2</t>
    <phoneticPr fontId="2"/>
  </si>
  <si>
    <t>宮澤　美季</t>
    <rPh sb="0" eb="2">
      <t>ミヤザワ</t>
    </rPh>
    <rPh sb="3" eb="4">
      <t>ウツク</t>
    </rPh>
    <rPh sb="4" eb="5">
      <t>キ</t>
    </rPh>
    <phoneticPr fontId="2"/>
  </si>
  <si>
    <t>みやざわ　みき</t>
    <phoneticPr fontId="2"/>
  </si>
  <si>
    <t>R5-3</t>
    <phoneticPr fontId="2"/>
  </si>
  <si>
    <t>牟田　優</t>
    <rPh sb="0" eb="2">
      <t>ムタ</t>
    </rPh>
    <rPh sb="3" eb="4">
      <t>ユウ</t>
    </rPh>
    <phoneticPr fontId="2"/>
  </si>
  <si>
    <t>むた　ゆう</t>
    <phoneticPr fontId="2"/>
  </si>
  <si>
    <t>R5-7</t>
    <phoneticPr fontId="2"/>
  </si>
  <si>
    <t>木村　民藏</t>
    <rPh sb="0" eb="2">
      <t>キムラ</t>
    </rPh>
    <rPh sb="3" eb="4">
      <t>タミ</t>
    </rPh>
    <rPh sb="4" eb="5">
      <t>ゾウ</t>
    </rPh>
    <phoneticPr fontId="2"/>
  </si>
  <si>
    <t>きむら　たみぞう</t>
    <phoneticPr fontId="2"/>
  </si>
  <si>
    <t>R6-1</t>
    <phoneticPr fontId="2"/>
  </si>
  <si>
    <t>田中　伸弥</t>
    <rPh sb="0" eb="2">
      <t>タナカ</t>
    </rPh>
    <rPh sb="3" eb="5">
      <t>シンヤ</t>
    </rPh>
    <phoneticPr fontId="2"/>
  </si>
  <si>
    <t>たなか　しんや</t>
    <phoneticPr fontId="2"/>
  </si>
  <si>
    <t>R6-5</t>
    <phoneticPr fontId="2"/>
  </si>
  <si>
    <t>秦　美沙</t>
    <rPh sb="0" eb="1">
      <t>ハタ</t>
    </rPh>
    <rPh sb="2" eb="4">
      <t>ミサ</t>
    </rPh>
    <phoneticPr fontId="2"/>
  </si>
  <si>
    <t>はた　みさ</t>
    <phoneticPr fontId="2"/>
  </si>
  <si>
    <t>R7-1</t>
    <phoneticPr fontId="2"/>
  </si>
  <si>
    <t>井上医院</t>
  </si>
  <si>
    <t>川越市元町２－８－８</t>
  </si>
  <si>
    <t>049-222-0326</t>
  </si>
  <si>
    <t>井上　誠一郎</t>
  </si>
  <si>
    <t>いのうえ　せいいちろう</t>
  </si>
  <si>
    <t>H15-41</t>
    <phoneticPr fontId="2"/>
  </si>
  <si>
    <t>加藤耳鼻咽喉科医院</t>
  </si>
  <si>
    <t>川越市笠幡３０２５－１１</t>
  </si>
  <si>
    <t>049-234-6177</t>
  </si>
  <si>
    <t>加藤　雄一</t>
  </si>
  <si>
    <t>かとう　ゆういち</t>
  </si>
  <si>
    <t>H15-42</t>
    <phoneticPr fontId="2"/>
  </si>
  <si>
    <t>Ｈ1７・1.４所在地変更</t>
  </si>
  <si>
    <t>岸眼科</t>
  </si>
  <si>
    <t>350-0824</t>
  </si>
  <si>
    <t>川越市石原町１－１０－３</t>
  </si>
  <si>
    <t>049-223-1900</t>
  </si>
  <si>
    <t>岸　　桂</t>
  </si>
  <si>
    <t>きし　かつら</t>
  </si>
  <si>
    <t>H15-43</t>
    <phoneticPr fontId="2"/>
  </si>
  <si>
    <t>吉田クリニック</t>
  </si>
  <si>
    <t>350-1137</t>
  </si>
  <si>
    <t>川越市砂新田１２６－１</t>
    <phoneticPr fontId="2"/>
  </si>
  <si>
    <t>049-248-6623</t>
  </si>
  <si>
    <t>脳神経外科・整形外科・皮膚科・内科</t>
  </si>
  <si>
    <t>吉田　滋</t>
  </si>
  <si>
    <t>よしだ　しげし</t>
  </si>
  <si>
    <t>平、音・言</t>
  </si>
  <si>
    <t>H15-44</t>
    <phoneticPr fontId="2"/>
  </si>
  <si>
    <t>平成２５年度</t>
    <rPh sb="0" eb="2">
      <t>ヘイセイ</t>
    </rPh>
    <rPh sb="4" eb="6">
      <t>ネンド</t>
    </rPh>
    <phoneticPr fontId="2"/>
  </si>
  <si>
    <t>熊谷クリニック</t>
  </si>
  <si>
    <t>350-1126</t>
  </si>
  <si>
    <t>川越市旭町２－８－３</t>
  </si>
  <si>
    <t>049-241-6677</t>
  </si>
  <si>
    <t>熊谷　振作</t>
  </si>
  <si>
    <t>くまがい　しんさく</t>
  </si>
  <si>
    <t>H15-45</t>
    <phoneticPr fontId="2"/>
  </si>
  <si>
    <t xml:space="preserve"> H3.4.6</t>
  </si>
  <si>
    <t>平成２１年度</t>
    <rPh sb="0" eb="2">
      <t>ヘイセイ</t>
    </rPh>
    <rPh sb="4" eb="6">
      <t>ネンド</t>
    </rPh>
    <phoneticPr fontId="2"/>
  </si>
  <si>
    <t>元山クリニック</t>
  </si>
  <si>
    <t>川越市笠幡７９－１</t>
  </si>
  <si>
    <t>049-231-1948</t>
  </si>
  <si>
    <t>元山　猛</t>
  </si>
  <si>
    <t>もとやま　たけし</t>
  </si>
  <si>
    <t>H15-46</t>
    <phoneticPr fontId="2"/>
  </si>
  <si>
    <t>坂本クリニック</t>
    <phoneticPr fontId="2"/>
  </si>
  <si>
    <t>350-1102</t>
  </si>
  <si>
    <t>川越市的場北１－１７－２６</t>
  </si>
  <si>
    <t>049-233-0031</t>
  </si>
  <si>
    <t>ﾘﾊﾋﾞﾘﾃ-ｼｮﾝ科･内科･放射線科</t>
  </si>
  <si>
    <t>坂本　尚隆</t>
  </si>
  <si>
    <t>さかもと　なおたか</t>
    <phoneticPr fontId="2"/>
  </si>
  <si>
    <t>H15-47</t>
    <phoneticPr fontId="2"/>
  </si>
  <si>
    <t>埼玉医科大学総合医療センター</t>
  </si>
  <si>
    <t>川越市鴨田１９８１</t>
    <phoneticPr fontId="2"/>
  </si>
  <si>
    <t>049-228-3411</t>
  </si>
  <si>
    <t>肝胆膵外科・小児外科</t>
    <rPh sb="0" eb="2">
      <t>カンタン</t>
    </rPh>
    <rPh sb="2" eb="3">
      <t>スイ</t>
    </rPh>
    <rPh sb="3" eb="5">
      <t>ゲカ</t>
    </rPh>
    <rPh sb="6" eb="8">
      <t>ショウニ</t>
    </rPh>
    <rPh sb="8" eb="10">
      <t>ゲカ</t>
    </rPh>
    <phoneticPr fontId="4"/>
  </si>
  <si>
    <t>小髙　明雄</t>
    <phoneticPr fontId="2"/>
  </si>
  <si>
    <t>おだか　あきお</t>
    <phoneticPr fontId="2"/>
  </si>
  <si>
    <t>H20-12</t>
    <phoneticPr fontId="2"/>
  </si>
  <si>
    <t>Ｒ１－１９</t>
    <phoneticPr fontId="2"/>
  </si>
  <si>
    <t>R2.1.21</t>
    <phoneticPr fontId="2"/>
  </si>
  <si>
    <t>049-228-3400</t>
  </si>
  <si>
    <t>石橋　敬一郎</t>
  </si>
  <si>
    <t>いしばし　けいいちろう</t>
  </si>
  <si>
    <t>Ｈ18-5</t>
  </si>
  <si>
    <t>Ｈ18-6</t>
  </si>
  <si>
    <t>石田　秀行</t>
  </si>
  <si>
    <t>いしだ　ひでゆき</t>
    <phoneticPr fontId="2"/>
  </si>
  <si>
    <t>H15-48</t>
    <phoneticPr fontId="2"/>
  </si>
  <si>
    <t>中田　博</t>
  </si>
  <si>
    <t>なかだ　ひろし</t>
  </si>
  <si>
    <t>H15-49</t>
    <phoneticPr fontId="2"/>
  </si>
  <si>
    <t>平成１８年度</t>
    <rPh sb="0" eb="2">
      <t>ヘイセイ</t>
    </rPh>
    <rPh sb="4" eb="6">
      <t>ネンド</t>
    </rPh>
    <phoneticPr fontId="2"/>
  </si>
  <si>
    <t>呼吸器内科</t>
  </si>
  <si>
    <t>植松　和嗣</t>
  </si>
  <si>
    <t>うえまつ　かずつぐ</t>
  </si>
  <si>
    <t>H18-11</t>
  </si>
  <si>
    <t>令和４年度</t>
    <rPh sb="0" eb="2">
      <t>レイワ</t>
    </rPh>
    <rPh sb="3" eb="4">
      <t>ネン</t>
    </rPh>
    <rPh sb="4" eb="5">
      <t>ド</t>
    </rPh>
    <phoneticPr fontId="2"/>
  </si>
  <si>
    <t>049-228-3401</t>
  </si>
  <si>
    <t>菊地　茂</t>
  </si>
  <si>
    <t>きくち　しげる</t>
  </si>
  <si>
    <t>H15-50</t>
    <phoneticPr fontId="2"/>
  </si>
  <si>
    <t>伊藤　博之</t>
  </si>
  <si>
    <t>いとう　ひろゆき</t>
  </si>
  <si>
    <t>H15-51</t>
    <phoneticPr fontId="2"/>
  </si>
  <si>
    <t>櫻井　淑男</t>
  </si>
  <si>
    <t>さくらい　よしお</t>
  </si>
  <si>
    <t>H15-52</t>
    <phoneticPr fontId="2"/>
  </si>
  <si>
    <t>井口　浩一</t>
  </si>
  <si>
    <t>いのくち　こういち</t>
    <phoneticPr fontId="2"/>
  </si>
  <si>
    <t>H15-53</t>
    <phoneticPr fontId="2"/>
  </si>
  <si>
    <t>吉本　信雄</t>
  </si>
  <si>
    <t>よしもと　のぶお</t>
  </si>
  <si>
    <t>H15-54</t>
    <phoneticPr fontId="2"/>
  </si>
  <si>
    <t>小川　智也</t>
  </si>
  <si>
    <t>おがわ　ともなり</t>
  </si>
  <si>
    <t>H18-17</t>
  </si>
  <si>
    <t>350-8550</t>
  </si>
  <si>
    <t>川越市鴨田１９８１</t>
  </si>
  <si>
    <t>049-228-3859</t>
  </si>
  <si>
    <t>リウマチ科・内科</t>
  </si>
  <si>
    <t>天野　宏一</t>
  </si>
  <si>
    <t>あまの　こういち</t>
  </si>
  <si>
    <t>免疫</t>
  </si>
  <si>
    <t>Ｈ17-9</t>
  </si>
  <si>
    <t>平成２０年度</t>
    <rPh sb="0" eb="2">
      <t>ヘイセイ</t>
    </rPh>
    <rPh sb="4" eb="6">
      <t>ネンド</t>
    </rPh>
    <phoneticPr fontId="2"/>
  </si>
  <si>
    <t>Ｈ２６－１６</t>
  </si>
  <si>
    <t>堤　晴彦</t>
  </si>
  <si>
    <t>つつみ　はるひこ</t>
  </si>
  <si>
    <t>H15-55</t>
    <phoneticPr fontId="2"/>
  </si>
  <si>
    <t>令和５年度</t>
    <rPh sb="0" eb="2">
      <t>レイワ</t>
    </rPh>
    <rPh sb="3" eb="4">
      <t>ネン</t>
    </rPh>
    <rPh sb="4" eb="5">
      <t>ド</t>
    </rPh>
    <phoneticPr fontId="2"/>
  </si>
  <si>
    <t>神経内科</t>
  </si>
  <si>
    <t>深浦　彦彰</t>
  </si>
  <si>
    <t>ふかうら　ひこあき</t>
    <phoneticPr fontId="2"/>
  </si>
  <si>
    <t>H２３－７</t>
  </si>
  <si>
    <t>350-0844</t>
    <phoneticPr fontId="2"/>
  </si>
  <si>
    <t>血管外科</t>
  </si>
  <si>
    <t>出口　順夫</t>
  </si>
  <si>
    <t>でぐち　じゅんお</t>
    <phoneticPr fontId="2"/>
  </si>
  <si>
    <t>Ｈ２３－１８</t>
  </si>
  <si>
    <t>心臓内科</t>
  </si>
  <si>
    <t>神山　哲男</t>
    <phoneticPr fontId="2"/>
  </si>
  <si>
    <t>かみやま　てつお</t>
  </si>
  <si>
    <t>Ｈ２４－１１</t>
  </si>
  <si>
    <t>島田　憲明</t>
  </si>
  <si>
    <t>しまだ　のりあき</t>
  </si>
  <si>
    <t>Ｈ２４－１７</t>
  </si>
  <si>
    <t>森井　北斗</t>
  </si>
  <si>
    <t>もりい　ほくと</t>
  </si>
  <si>
    <t>Ｈ２５－７</t>
  </si>
  <si>
    <t>大木　雅文</t>
  </si>
  <si>
    <t>おおき　まさふみ</t>
  </si>
  <si>
    <t>Ｈ２５－１１</t>
  </si>
  <si>
    <t>049-228-3685</t>
  </si>
  <si>
    <t>田中　是</t>
  </si>
  <si>
    <t>たなか　すなお</t>
  </si>
  <si>
    <t>Ｈ２５－１９</t>
  </si>
  <si>
    <t>矢野　晶大</t>
    <phoneticPr fontId="2"/>
  </si>
  <si>
    <t>やの　あきひろ</t>
    <phoneticPr fontId="2"/>
  </si>
  <si>
    <t>Ｈ２７－４</t>
    <phoneticPr fontId="2"/>
  </si>
  <si>
    <t>岡田　洋平</t>
    <phoneticPr fontId="2"/>
  </si>
  <si>
    <t>おかだ　ようへい</t>
    <phoneticPr fontId="2"/>
  </si>
  <si>
    <t>Ｈ２７－１１</t>
    <phoneticPr fontId="2"/>
  </si>
  <si>
    <t>税田　和夫</t>
    <phoneticPr fontId="2"/>
  </si>
  <si>
    <t>さいた　かずお</t>
    <phoneticPr fontId="2"/>
  </si>
  <si>
    <t>Ｈ２７－２１</t>
    <phoneticPr fontId="2"/>
  </si>
  <si>
    <t>神経内科</t>
    <phoneticPr fontId="2"/>
  </si>
  <si>
    <t>王子　聡</t>
    <phoneticPr fontId="2"/>
  </si>
  <si>
    <t>おうじ　さとる</t>
    <phoneticPr fontId="2"/>
  </si>
  <si>
    <t>Ｈ２７－２３</t>
    <phoneticPr fontId="2"/>
  </si>
  <si>
    <t>埼玉医科大学総合医療センター</t>
    <phoneticPr fontId="2"/>
  </si>
  <si>
    <t>350-8550</t>
    <phoneticPr fontId="2"/>
  </si>
  <si>
    <t>消化管・一般外科</t>
    <phoneticPr fontId="2"/>
  </si>
  <si>
    <t>天野　邦彦</t>
    <phoneticPr fontId="2"/>
  </si>
  <si>
    <t>あまの　くにひこ</t>
    <phoneticPr fontId="2"/>
  </si>
  <si>
    <t>Ｈ２８－６</t>
    <phoneticPr fontId="2"/>
  </si>
  <si>
    <t>呼吸器外科</t>
    <phoneticPr fontId="2"/>
  </si>
  <si>
    <t>福田　祐樹</t>
    <phoneticPr fontId="2"/>
  </si>
  <si>
    <t>ふくだ　ひろき</t>
    <phoneticPr fontId="2"/>
  </si>
  <si>
    <t>Ｈ２８－１２</t>
    <phoneticPr fontId="2"/>
  </si>
  <si>
    <t>小幡　博人</t>
    <rPh sb="0" eb="2">
      <t>おばた</t>
    </rPh>
    <rPh sb="3" eb="5">
      <t>ひろと</t>
    </rPh>
    <phoneticPr fontId="2" type="Hiragana"/>
  </si>
  <si>
    <t>おばた　ひろと</t>
    <phoneticPr fontId="2"/>
  </si>
  <si>
    <t>Ｈ２８－１５</t>
    <phoneticPr fontId="2"/>
  </si>
  <si>
    <t>総合診療内科・感染症科</t>
    <phoneticPr fontId="2"/>
  </si>
  <si>
    <t>岡　秀昭</t>
    <phoneticPr fontId="2" type="Hiragana"/>
  </si>
  <si>
    <t>おか　ひであき</t>
    <phoneticPr fontId="2"/>
  </si>
  <si>
    <t>Ｈ２９－４</t>
    <phoneticPr fontId="2"/>
  </si>
  <si>
    <t>免疫</t>
    <rPh sb="0" eb="2">
      <t>メンエキ</t>
    </rPh>
    <phoneticPr fontId="2"/>
  </si>
  <si>
    <t>呼吸器内科</t>
    <phoneticPr fontId="2"/>
  </si>
  <si>
    <t>森山　岳</t>
    <phoneticPr fontId="2" type="Hiragana"/>
  </si>
  <si>
    <t>もりやま　がく</t>
    <phoneticPr fontId="2"/>
  </si>
  <si>
    <t>Ｈ２９－５</t>
    <phoneticPr fontId="2"/>
  </si>
  <si>
    <t>049-228-3550</t>
    <phoneticPr fontId="2"/>
  </si>
  <si>
    <t>小児科・小児循環器科</t>
    <rPh sb="0" eb="2">
      <t>ショウニ</t>
    </rPh>
    <rPh sb="4" eb="6">
      <t>ショウニ</t>
    </rPh>
    <rPh sb="6" eb="8">
      <t>ジュンカン</t>
    </rPh>
    <rPh sb="8" eb="9">
      <t>キ</t>
    </rPh>
    <rPh sb="9" eb="10">
      <t>カ</t>
    </rPh>
    <phoneticPr fontId="2"/>
  </si>
  <si>
    <t>増谷　聡</t>
    <rPh sb="0" eb="2">
      <t>ますたに</t>
    </rPh>
    <rPh sb="3" eb="4">
      <t>さとし</t>
    </rPh>
    <phoneticPr fontId="2" type="Hiragana"/>
  </si>
  <si>
    <t>ますたに　さとし</t>
    <phoneticPr fontId="2"/>
  </si>
  <si>
    <t>Ｈ２９－９</t>
    <phoneticPr fontId="2"/>
  </si>
  <si>
    <t>藤本　幹雄</t>
    <phoneticPr fontId="2" type="Hiragana"/>
  </si>
  <si>
    <t>ふじもと　みきお</t>
    <phoneticPr fontId="2"/>
  </si>
  <si>
    <t>Ｈ２９－１０</t>
    <phoneticPr fontId="2"/>
  </si>
  <si>
    <t>049-228-3400</t>
    <phoneticPr fontId="2"/>
  </si>
  <si>
    <t>中村　春彦</t>
    <phoneticPr fontId="2" type="Hiragana"/>
  </si>
  <si>
    <t>なかむら　はるひこ</t>
    <phoneticPr fontId="2"/>
  </si>
  <si>
    <t>Ｈ３０－２</t>
    <phoneticPr fontId="2"/>
  </si>
  <si>
    <t>腎・高血圧内科</t>
    <phoneticPr fontId="2"/>
  </si>
  <si>
    <t>清水　泰輔</t>
    <phoneticPr fontId="2" type="Hiragana"/>
  </si>
  <si>
    <t>しみず　たいすけ</t>
    <phoneticPr fontId="2"/>
  </si>
  <si>
    <t>Ｈ３０－５</t>
    <phoneticPr fontId="2"/>
  </si>
  <si>
    <t>耳鼻咽喉科</t>
    <phoneticPr fontId="2"/>
  </si>
  <si>
    <t>杉木　司</t>
    <phoneticPr fontId="2" type="Hiragana"/>
  </si>
  <si>
    <t>すぎき　つかさ</t>
    <phoneticPr fontId="2"/>
  </si>
  <si>
    <t>Ｈ３０－１１</t>
    <phoneticPr fontId="2"/>
  </si>
  <si>
    <t>049-228-3685</t>
    <phoneticPr fontId="2"/>
  </si>
  <si>
    <t>仲山　佑果</t>
    <phoneticPr fontId="2" type="Hiragana"/>
  </si>
  <si>
    <t>なかやま　ゆか</t>
    <phoneticPr fontId="2"/>
  </si>
  <si>
    <t>Ｒ１－１３</t>
    <phoneticPr fontId="2"/>
  </si>
  <si>
    <t>Ｒ1.11.19</t>
    <phoneticPr fontId="2"/>
  </si>
  <si>
    <t>ゲノム診療科、消化管・一般外科</t>
    <phoneticPr fontId="2"/>
  </si>
  <si>
    <t>母里　淑子</t>
    <phoneticPr fontId="2"/>
  </si>
  <si>
    <t>もり　よしこ</t>
    <phoneticPr fontId="2"/>
  </si>
  <si>
    <t>Ｒ１－１４</t>
    <phoneticPr fontId="2"/>
  </si>
  <si>
    <t>Ｒ１－１４</t>
  </si>
  <si>
    <t>奈須　康子</t>
  </si>
  <si>
    <t>なす　やすこ</t>
  </si>
  <si>
    <t>Ｈ２５－２、R２－１</t>
    <phoneticPr fontId="2"/>
  </si>
  <si>
    <t>心臓血管外科、小児心臓外科</t>
    <phoneticPr fontId="2"/>
  </si>
  <si>
    <t>宇野　吉雅</t>
    <phoneticPr fontId="2"/>
  </si>
  <si>
    <t>うの　よしまさ</t>
    <phoneticPr fontId="2"/>
  </si>
  <si>
    <t>Ｒ２－５</t>
    <phoneticPr fontId="2"/>
  </si>
  <si>
    <t>049-228-3460</t>
    <phoneticPr fontId="2"/>
  </si>
  <si>
    <t>海田　賢一</t>
    <phoneticPr fontId="2"/>
  </si>
  <si>
    <t>かいだ　けんいち</t>
    <phoneticPr fontId="2"/>
  </si>
  <si>
    <t>Ｒ２－１５</t>
    <phoneticPr fontId="2"/>
  </si>
  <si>
    <t>村瀬　真</t>
    <phoneticPr fontId="2"/>
  </si>
  <si>
    <t>むらせ　まこと</t>
    <phoneticPr fontId="2"/>
  </si>
  <si>
    <t>Ｒ２－１６</t>
    <phoneticPr fontId="2"/>
  </si>
  <si>
    <t>大林　茂</t>
    <rPh sb="0" eb="2">
      <t>オオバヤシ</t>
    </rPh>
    <rPh sb="3" eb="4">
      <t>シゲル</t>
    </rPh>
    <phoneticPr fontId="2"/>
  </si>
  <si>
    <t>おおばやし　しげる</t>
    <phoneticPr fontId="2"/>
  </si>
  <si>
    <t>Ｒ３－１</t>
    <phoneticPr fontId="2"/>
  </si>
  <si>
    <t>小山　信之</t>
    <rPh sb="0" eb="2">
      <t>コヤマ</t>
    </rPh>
    <rPh sb="3" eb="5">
      <t>ノブユキ</t>
    </rPh>
    <phoneticPr fontId="2"/>
  </si>
  <si>
    <t>こやま　のぶゆき</t>
    <phoneticPr fontId="2"/>
  </si>
  <si>
    <t>Ｒ３－４</t>
    <phoneticPr fontId="2"/>
  </si>
  <si>
    <t>松山　貴俊</t>
    <rPh sb="0" eb="2">
      <t>マツヤマ</t>
    </rPh>
    <rPh sb="3" eb="5">
      <t>タカトシ</t>
    </rPh>
    <phoneticPr fontId="2"/>
  </si>
  <si>
    <t>まつやま　たかとし</t>
    <phoneticPr fontId="2"/>
  </si>
  <si>
    <t>Ｒ３－５</t>
    <phoneticPr fontId="2"/>
  </si>
  <si>
    <t>上村　直子</t>
    <rPh sb="0" eb="2">
      <t>カミムラ</t>
    </rPh>
    <rPh sb="3" eb="5">
      <t>ナオコ</t>
    </rPh>
    <phoneticPr fontId="2"/>
  </si>
  <si>
    <t>かみむら　なおこ</t>
    <phoneticPr fontId="2"/>
  </si>
  <si>
    <t>R3-14</t>
    <phoneticPr fontId="2"/>
  </si>
  <si>
    <t>高橋　翼</t>
    <rPh sb="0" eb="2">
      <t>タカハシ</t>
    </rPh>
    <rPh sb="3" eb="4">
      <t>ツバサ</t>
    </rPh>
    <phoneticPr fontId="2"/>
  </si>
  <si>
    <t>たかはし　つばさ</t>
    <phoneticPr fontId="2"/>
  </si>
  <si>
    <t>上田　泰久</t>
    <rPh sb="0" eb="2">
      <t>ウエダ</t>
    </rPh>
    <rPh sb="3" eb="5">
      <t>ヤスヒサ</t>
    </rPh>
    <phoneticPr fontId="2"/>
  </si>
  <si>
    <t>うえだ　やすひさ</t>
    <phoneticPr fontId="2"/>
  </si>
  <si>
    <t>R3-16</t>
    <phoneticPr fontId="2"/>
  </si>
  <si>
    <t>049-228-3403</t>
    <phoneticPr fontId="2"/>
  </si>
  <si>
    <t>循環器内科</t>
    <rPh sb="3" eb="5">
      <t>ナイカ</t>
    </rPh>
    <phoneticPr fontId="2"/>
  </si>
  <si>
    <t>田中　慎司</t>
    <rPh sb="0" eb="2">
      <t>タナカ</t>
    </rPh>
    <rPh sb="3" eb="5">
      <t>シンジ</t>
    </rPh>
    <phoneticPr fontId="2"/>
  </si>
  <si>
    <t>たなか　しんじ</t>
    <phoneticPr fontId="2"/>
  </si>
  <si>
    <t>R3-17</t>
    <phoneticPr fontId="2"/>
  </si>
  <si>
    <t>高度救命救急センター</t>
    <rPh sb="0" eb="2">
      <t>コウド</t>
    </rPh>
    <rPh sb="2" eb="4">
      <t>キュウメイ</t>
    </rPh>
    <rPh sb="4" eb="6">
      <t>キュウキュウ</t>
    </rPh>
    <phoneticPr fontId="2"/>
  </si>
  <si>
    <t>松田　真輝</t>
    <rPh sb="3" eb="5">
      <t>マキ</t>
    </rPh>
    <phoneticPr fontId="2"/>
  </si>
  <si>
    <t>まつだ　まさき</t>
    <phoneticPr fontId="2"/>
  </si>
  <si>
    <t>R3-19</t>
    <phoneticPr fontId="2"/>
  </si>
  <si>
    <t>ぼう直</t>
    <rPh sb="2" eb="3">
      <t>チョク</t>
    </rPh>
    <phoneticPr fontId="2"/>
  </si>
  <si>
    <t>八幡　直志</t>
    <rPh sb="0" eb="2">
      <t>ヤハタ</t>
    </rPh>
    <rPh sb="3" eb="4">
      <t>チョク</t>
    </rPh>
    <rPh sb="4" eb="5">
      <t>シ</t>
    </rPh>
    <phoneticPr fontId="2"/>
  </si>
  <si>
    <t>やはた　ただし</t>
    <phoneticPr fontId="2"/>
  </si>
  <si>
    <t>R3-20</t>
    <phoneticPr fontId="2"/>
  </si>
  <si>
    <t>049-228-3411</t>
    <phoneticPr fontId="2"/>
  </si>
  <si>
    <t>脳神経内科</t>
    <rPh sb="0" eb="3">
      <t>ノウシンケイ</t>
    </rPh>
    <rPh sb="3" eb="5">
      <t>ナイカ</t>
    </rPh>
    <phoneticPr fontId="2"/>
  </si>
  <si>
    <t>山元　正臣</t>
    <rPh sb="0" eb="2">
      <t>ヤマモト</t>
    </rPh>
    <rPh sb="3" eb="5">
      <t>マサオミ</t>
    </rPh>
    <phoneticPr fontId="2"/>
  </si>
  <si>
    <t>やまもと　まさおみ</t>
    <phoneticPr fontId="2"/>
  </si>
  <si>
    <t>Ｒ４－３</t>
    <phoneticPr fontId="2"/>
  </si>
  <si>
    <t>桑原　由樹</t>
    <rPh sb="0" eb="2">
      <t>クワバラ</t>
    </rPh>
    <rPh sb="3" eb="5">
      <t>ヨシキ</t>
    </rPh>
    <phoneticPr fontId="2"/>
  </si>
  <si>
    <t>くわばら　よしき</t>
    <phoneticPr fontId="2"/>
  </si>
  <si>
    <t>Ｒ４－５</t>
    <phoneticPr fontId="2"/>
  </si>
  <si>
    <t>消化器・肝臓内科</t>
    <rPh sb="0" eb="3">
      <t>ショウカキ</t>
    </rPh>
    <rPh sb="4" eb="5">
      <t>カン</t>
    </rPh>
    <rPh sb="5" eb="6">
      <t>ゾウ</t>
    </rPh>
    <rPh sb="6" eb="7">
      <t>ウチ</t>
    </rPh>
    <rPh sb="7" eb="8">
      <t>カ</t>
    </rPh>
    <phoneticPr fontId="2"/>
  </si>
  <si>
    <t>山口　菜緒美</t>
    <rPh sb="0" eb="2">
      <t>ヤマグチ</t>
    </rPh>
    <rPh sb="3" eb="6">
      <t>ナオミ</t>
    </rPh>
    <phoneticPr fontId="2"/>
  </si>
  <si>
    <t>やまぐち　なおみ</t>
    <phoneticPr fontId="2"/>
  </si>
  <si>
    <t>R４－８</t>
    <phoneticPr fontId="2"/>
  </si>
  <si>
    <t>小児科</t>
    <phoneticPr fontId="2"/>
  </si>
  <si>
    <t>是松　聖悟</t>
    <phoneticPr fontId="2"/>
  </si>
  <si>
    <t>これまつ　せいご</t>
    <phoneticPr fontId="2"/>
  </si>
  <si>
    <t>齊藤　真紀</t>
    <rPh sb="0" eb="2">
      <t>サイトウ</t>
    </rPh>
    <rPh sb="3" eb="5">
      <t>マキ</t>
    </rPh>
    <phoneticPr fontId="2"/>
  </si>
  <si>
    <t>さいとう　まき</t>
    <phoneticPr fontId="2"/>
  </si>
  <si>
    <t>聴</t>
    <rPh sb="0" eb="1">
      <t>チョウ</t>
    </rPh>
    <phoneticPr fontId="2"/>
  </si>
  <si>
    <t>R5-1</t>
    <phoneticPr fontId="2"/>
  </si>
  <si>
    <t>乾　洋</t>
    <rPh sb="0" eb="1">
      <t>イヌイ</t>
    </rPh>
    <rPh sb="2" eb="3">
      <t>ヒロシ</t>
    </rPh>
    <phoneticPr fontId="2"/>
  </si>
  <si>
    <t>いぬい　ひろし</t>
    <phoneticPr fontId="2"/>
  </si>
  <si>
    <t>R5-10</t>
    <phoneticPr fontId="2"/>
  </si>
  <si>
    <t>心臓血管外科</t>
    <rPh sb="0" eb="2">
      <t>シンゾウ</t>
    </rPh>
    <rPh sb="2" eb="4">
      <t>ケッカン</t>
    </rPh>
    <rPh sb="4" eb="6">
      <t>ゲカ</t>
    </rPh>
    <phoneticPr fontId="2"/>
  </si>
  <si>
    <t>徳永　千穂</t>
    <rPh sb="0" eb="2">
      <t>トクナガ</t>
    </rPh>
    <rPh sb="3" eb="5">
      <t>チホ</t>
    </rPh>
    <phoneticPr fontId="2"/>
  </si>
  <si>
    <t>とくなが　ちほ</t>
    <phoneticPr fontId="2"/>
  </si>
  <si>
    <t>R5-12</t>
    <phoneticPr fontId="2"/>
  </si>
  <si>
    <t>永本　将一</t>
    <rPh sb="0" eb="2">
      <t>ナガモト</t>
    </rPh>
    <rPh sb="3" eb="5">
      <t>ショウイチ</t>
    </rPh>
    <phoneticPr fontId="2"/>
  </si>
  <si>
    <t>ながもと　しょういち</t>
    <phoneticPr fontId="2"/>
  </si>
  <si>
    <t>R5-16</t>
    <phoneticPr fontId="2"/>
  </si>
  <si>
    <t>北山　沙知</t>
    <rPh sb="0" eb="2">
      <t>キタヤマ</t>
    </rPh>
    <rPh sb="3" eb="5">
      <t>サチ</t>
    </rPh>
    <phoneticPr fontId="2"/>
  </si>
  <si>
    <t>きたやま　さち</t>
    <phoneticPr fontId="2"/>
  </si>
  <si>
    <t>R5-17</t>
    <phoneticPr fontId="2"/>
  </si>
  <si>
    <t>感染症科・感染制御科</t>
    <rPh sb="0" eb="3">
      <t>カンセンショウ</t>
    </rPh>
    <rPh sb="3" eb="4">
      <t>カ</t>
    </rPh>
    <rPh sb="5" eb="7">
      <t>カンセン</t>
    </rPh>
    <rPh sb="7" eb="9">
      <t>セイギョ</t>
    </rPh>
    <rPh sb="9" eb="10">
      <t>カ</t>
    </rPh>
    <phoneticPr fontId="2"/>
  </si>
  <si>
    <t>塚田　訓久</t>
    <rPh sb="0" eb="2">
      <t>ツカダ</t>
    </rPh>
    <rPh sb="3" eb="5">
      <t>クニヒサ</t>
    </rPh>
    <phoneticPr fontId="2"/>
  </si>
  <si>
    <t>つかだ　くにひさ</t>
    <phoneticPr fontId="2"/>
  </si>
  <si>
    <t>免疫</t>
    <phoneticPr fontId="2"/>
  </si>
  <si>
    <t>R6-2</t>
    <phoneticPr fontId="2"/>
  </si>
  <si>
    <t>腎臓内科</t>
    <rPh sb="0" eb="2">
      <t>ジンゾウ</t>
    </rPh>
    <rPh sb="2" eb="4">
      <t>ナイカ</t>
    </rPh>
    <phoneticPr fontId="2"/>
  </si>
  <si>
    <t>髙橋　駿介</t>
    <rPh sb="0" eb="2">
      <t>タカハシ</t>
    </rPh>
    <rPh sb="3" eb="5">
      <t>シュンスケ</t>
    </rPh>
    <phoneticPr fontId="2"/>
  </si>
  <si>
    <t>たかはし　しゅんすけ</t>
    <phoneticPr fontId="2"/>
  </si>
  <si>
    <t>R6-4</t>
    <phoneticPr fontId="2"/>
  </si>
  <si>
    <t>川村　隆之</t>
    <rPh sb="0" eb="2">
      <t>カワムラ</t>
    </rPh>
    <rPh sb="3" eb="5">
      <t>タカユキ</t>
    </rPh>
    <phoneticPr fontId="2"/>
  </si>
  <si>
    <t>かわむら　たかゆき</t>
    <phoneticPr fontId="2"/>
  </si>
  <si>
    <t>R6-6</t>
    <phoneticPr fontId="2"/>
  </si>
  <si>
    <t>多賀谷　亮甫</t>
    <rPh sb="0" eb="3">
      <t>タガヤ</t>
    </rPh>
    <rPh sb="4" eb="5">
      <t>リョウ</t>
    </rPh>
    <rPh sb="5" eb="6">
      <t>スケ</t>
    </rPh>
    <phoneticPr fontId="2"/>
  </si>
  <si>
    <t>たがや　りょうすけ</t>
    <phoneticPr fontId="2"/>
  </si>
  <si>
    <t>聴、平、音・言、そ</t>
    <rPh sb="0" eb="1">
      <t>チョウ</t>
    </rPh>
    <rPh sb="2" eb="3">
      <t>タイラ</t>
    </rPh>
    <rPh sb="4" eb="5">
      <t>オン</t>
    </rPh>
    <rPh sb="6" eb="7">
      <t>ゲン</t>
    </rPh>
    <phoneticPr fontId="2"/>
  </si>
  <si>
    <t>R6-11</t>
    <phoneticPr fontId="2"/>
  </si>
  <si>
    <t>佐野　奈央</t>
    <rPh sb="0" eb="2">
      <t>サノ</t>
    </rPh>
    <rPh sb="3" eb="5">
      <t>ナオ</t>
    </rPh>
    <phoneticPr fontId="2"/>
  </si>
  <si>
    <t>さの　なお</t>
    <phoneticPr fontId="2"/>
  </si>
  <si>
    <t>R6-13</t>
    <phoneticPr fontId="2"/>
  </si>
  <si>
    <t>小児科</t>
    <rPh sb="0" eb="2">
      <t>ショウニ</t>
    </rPh>
    <phoneticPr fontId="2"/>
  </si>
  <si>
    <t>金井　雅代</t>
    <rPh sb="0" eb="2">
      <t>カナイ</t>
    </rPh>
    <rPh sb="3" eb="5">
      <t>マサヨ</t>
    </rPh>
    <phoneticPr fontId="2"/>
  </si>
  <si>
    <t>かない　まさよ</t>
    <phoneticPr fontId="2"/>
  </si>
  <si>
    <t>R6-14</t>
    <phoneticPr fontId="2"/>
  </si>
  <si>
    <t>心臓内科</t>
    <rPh sb="0" eb="2">
      <t>シンゾウ</t>
    </rPh>
    <phoneticPr fontId="2"/>
  </si>
  <si>
    <t>小宮山　英徳</t>
    <rPh sb="0" eb="3">
      <t>コミヤマ</t>
    </rPh>
    <rPh sb="4" eb="6">
      <t>ヒデノリ</t>
    </rPh>
    <phoneticPr fontId="2"/>
  </si>
  <si>
    <t>こみやま　ひでのり</t>
    <phoneticPr fontId="2"/>
  </si>
  <si>
    <t>R6-15</t>
    <phoneticPr fontId="2"/>
  </si>
  <si>
    <t>心臓内科</t>
    <phoneticPr fontId="2"/>
  </si>
  <si>
    <t>谷　昂大</t>
    <rPh sb="0" eb="1">
      <t>タニ</t>
    </rPh>
    <rPh sb="2" eb="4">
      <t>アキラダイ</t>
    </rPh>
    <phoneticPr fontId="2"/>
  </si>
  <si>
    <t>たに　あきひろ</t>
    <phoneticPr fontId="2"/>
  </si>
  <si>
    <t>R6-17</t>
    <phoneticPr fontId="2"/>
  </si>
  <si>
    <t>肝胆膵外科・小児外科</t>
    <rPh sb="0" eb="2">
      <t>カンタン</t>
    </rPh>
    <rPh sb="2" eb="3">
      <t>スイ</t>
    </rPh>
    <rPh sb="3" eb="5">
      <t>ゲカ</t>
    </rPh>
    <rPh sb="6" eb="8">
      <t>ショウニ</t>
    </rPh>
    <phoneticPr fontId="4"/>
  </si>
  <si>
    <t>浦橋　泰然</t>
    <rPh sb="0" eb="2">
      <t>ウラハシ</t>
    </rPh>
    <rPh sb="3" eb="5">
      <t>タイゼン</t>
    </rPh>
    <phoneticPr fontId="2"/>
  </si>
  <si>
    <t>うらはし　たいぜん</t>
    <phoneticPr fontId="2"/>
  </si>
  <si>
    <t>R6-18</t>
    <phoneticPr fontId="2"/>
  </si>
  <si>
    <t>令和６年度</t>
    <rPh sb="0" eb="2">
      <t>レイワ</t>
    </rPh>
    <rPh sb="3" eb="5">
      <t>ネンド</t>
    </rPh>
    <phoneticPr fontId="2"/>
  </si>
  <si>
    <t>三森整形外科医院</t>
  </si>
  <si>
    <t>350-0054</t>
  </si>
  <si>
    <t>川越市三久保町６－４</t>
  </si>
  <si>
    <t>049-222-0515</t>
  </si>
  <si>
    <t>三森　甲宇</t>
  </si>
  <si>
    <t>みもり　こうう</t>
    <phoneticPr fontId="2"/>
  </si>
  <si>
    <t>Ｈ２７－１６</t>
    <phoneticPr fontId="2"/>
  </si>
  <si>
    <t>森田耳鼻咽喉科医院</t>
  </si>
  <si>
    <t>川越市新富町２－２１－８</t>
  </si>
  <si>
    <t>049-222-1535</t>
  </si>
  <si>
    <t>森田　重雄</t>
  </si>
  <si>
    <t>もりた しげお</t>
    <phoneticPr fontId="2"/>
  </si>
  <si>
    <t>H15-56</t>
    <phoneticPr fontId="2"/>
  </si>
  <si>
    <t>森田　隆匡</t>
  </si>
  <si>
    <t>もりた　たかまさ</t>
    <phoneticPr fontId="2"/>
  </si>
  <si>
    <t>H15-57</t>
    <phoneticPr fontId="2"/>
  </si>
  <si>
    <t xml:space="preserve"> H10.8.15</t>
  </si>
  <si>
    <t>森田　優登</t>
    <phoneticPr fontId="2"/>
  </si>
  <si>
    <t>もりた　まさと</t>
    <phoneticPr fontId="2"/>
  </si>
  <si>
    <t>Ｒ２－９</t>
    <phoneticPr fontId="2"/>
  </si>
  <si>
    <t>川越くりはら耳鼻咽喉科</t>
  </si>
  <si>
    <t>川越市新富町２－３０－２</t>
  </si>
  <si>
    <t>049-227-8733</t>
  </si>
  <si>
    <t>栗原　秀樹</t>
  </si>
  <si>
    <t>くりはら　ひでき</t>
  </si>
  <si>
    <t>H18-12</t>
  </si>
  <si>
    <t>川越ブレストクリニック</t>
    <phoneticPr fontId="2"/>
  </si>
  <si>
    <t>川越市脇田本町１－５　川越ウエストビル５階</t>
    <phoneticPr fontId="2"/>
  </si>
  <si>
    <t>049-265-5255</t>
    <phoneticPr fontId="2"/>
  </si>
  <si>
    <t>外科、乳腺外科</t>
    <phoneticPr fontId="2"/>
  </si>
  <si>
    <t>山田　博文</t>
  </si>
  <si>
    <t>やまだ　ひろふみ</t>
  </si>
  <si>
    <t>H15-58</t>
    <phoneticPr fontId="2"/>
  </si>
  <si>
    <t xml:space="preserve"> H9.5.7　16.８.1医療機関の変更</t>
    <phoneticPr fontId="2"/>
  </si>
  <si>
    <t>16.8.1医療機関の変更</t>
    <phoneticPr fontId="2"/>
  </si>
  <si>
    <t>浅岡クリニック</t>
  </si>
  <si>
    <t>川越市脇田本町10-17</t>
    <phoneticPr fontId="2"/>
  </si>
  <si>
    <t>049-248-0047</t>
  </si>
  <si>
    <t>内科・リウマチ科・アレルギー科</t>
  </si>
  <si>
    <t>浅岡　俊之</t>
  </si>
  <si>
    <t>あさおか　としゆき</t>
  </si>
  <si>
    <t>H15-59</t>
    <phoneticPr fontId="2"/>
  </si>
  <si>
    <t>巣山整形外科</t>
  </si>
  <si>
    <t>川越市下広谷３９７－３</t>
  </si>
  <si>
    <t>049-234-7881</t>
  </si>
  <si>
    <t>巣山　直人</t>
  </si>
  <si>
    <t>すやま　なおひと</t>
  </si>
  <si>
    <t>H15-60</t>
    <phoneticPr fontId="2"/>
  </si>
  <si>
    <t xml:space="preserve"> H11.5.18</t>
  </si>
  <si>
    <t>中村眼科</t>
  </si>
  <si>
    <t>350-0044</t>
  </si>
  <si>
    <t>川越市通町２２－２</t>
  </si>
  <si>
    <t>049-227-7277</t>
  </si>
  <si>
    <t>中村　淳夫</t>
  </si>
  <si>
    <t>なかむら　あつお</t>
  </si>
  <si>
    <t>H15-62</t>
    <phoneticPr fontId="2"/>
  </si>
  <si>
    <t>猪熊外科胃腸科医院</t>
  </si>
  <si>
    <t>350-1124</t>
  </si>
  <si>
    <t>川越市新宿町５－４－１２</t>
  </si>
  <si>
    <t>049-242-6780</t>
  </si>
  <si>
    <t>猪熊　滋久</t>
  </si>
  <si>
    <t>いのくま　しげひさ</t>
    <phoneticPr fontId="2"/>
  </si>
  <si>
    <t>H15-63</t>
    <phoneticPr fontId="2"/>
  </si>
  <si>
    <t xml:space="preserve"> H12.10.31</t>
  </si>
  <si>
    <t>長澤クリニック</t>
  </si>
  <si>
    <t>川越市通町５－５　第２山田ビル１階</t>
  </si>
  <si>
    <t>049-229-3280</t>
  </si>
  <si>
    <t>内科・リウマチ科</t>
  </si>
  <si>
    <t>長澤　逸人</t>
  </si>
  <si>
    <t>ながさわ　はやと</t>
  </si>
  <si>
    <t>Ｈ２６－１７</t>
  </si>
  <si>
    <t>田中医院</t>
  </si>
  <si>
    <t>350-0052</t>
  </si>
  <si>
    <t>川越市宮下町１－２－１２</t>
  </si>
  <si>
    <t>049-222-0002</t>
    <phoneticPr fontId="2"/>
  </si>
  <si>
    <t>内科・外科</t>
  </si>
  <si>
    <t>田中　知博</t>
  </si>
  <si>
    <t>たなか　ともひろ</t>
  </si>
  <si>
    <t>Ｈ２３－１５</t>
  </si>
  <si>
    <t>武蔵野総合病院</t>
    <phoneticPr fontId="2"/>
  </si>
  <si>
    <t>350-1167</t>
  </si>
  <si>
    <t>川越市大袋新田９７７－９</t>
  </si>
  <si>
    <t>049-244-6340</t>
  </si>
  <si>
    <t>外科</t>
    <rPh sb="0" eb="2">
      <t>ゲカ</t>
    </rPh>
    <phoneticPr fontId="4"/>
  </si>
  <si>
    <t>富塚　龍也</t>
    <rPh sb="0" eb="2">
      <t>トミツカ</t>
    </rPh>
    <rPh sb="3" eb="5">
      <t>タツヤ</t>
    </rPh>
    <phoneticPr fontId="4"/>
  </si>
  <si>
    <t>とみづか　たつや</t>
    <phoneticPr fontId="2"/>
  </si>
  <si>
    <t>Ｈ２１－１２</t>
    <phoneticPr fontId="2"/>
  </si>
  <si>
    <t>Ｈ２６－１２</t>
  </si>
  <si>
    <t>武蔵野総合病院</t>
  </si>
  <si>
    <t>根岸　七雄</t>
    <rPh sb="0" eb="2">
      <t>ネギシ</t>
    </rPh>
    <rPh sb="3" eb="5">
      <t>ナナオ</t>
    </rPh>
    <phoneticPr fontId="4"/>
  </si>
  <si>
    <t>ねぎし　ななお</t>
    <phoneticPr fontId="2"/>
  </si>
  <si>
    <t>ぼう直</t>
    <phoneticPr fontId="4"/>
  </si>
  <si>
    <t>H15-64</t>
    <phoneticPr fontId="2"/>
  </si>
  <si>
    <t>Ｈ２１－１３</t>
    <phoneticPr fontId="2"/>
  </si>
  <si>
    <t>林　一誠</t>
    <phoneticPr fontId="2"/>
  </si>
  <si>
    <t>はやし　かずまさ</t>
    <phoneticPr fontId="2"/>
  </si>
  <si>
    <t>Ｈ２７－１０</t>
    <phoneticPr fontId="2"/>
  </si>
  <si>
    <t>本多　三男</t>
    <phoneticPr fontId="2"/>
  </si>
  <si>
    <t>ほんだ　みつお</t>
    <phoneticPr fontId="2"/>
  </si>
  <si>
    <t>呼吸器</t>
    <phoneticPr fontId="4"/>
  </si>
  <si>
    <t>Ｈ３０－７</t>
    <phoneticPr fontId="2"/>
  </si>
  <si>
    <t>藤澤　直顕</t>
    <phoneticPr fontId="2"/>
  </si>
  <si>
    <t>ふじさわ　なおあき</t>
    <phoneticPr fontId="2"/>
  </si>
  <si>
    <t>Ｈ３０－１８</t>
    <phoneticPr fontId="2"/>
  </si>
  <si>
    <t>Ｒ３－６</t>
    <phoneticPr fontId="2"/>
  </si>
  <si>
    <t>川越市大袋新田９７７－９</t>
    <phoneticPr fontId="2"/>
  </si>
  <si>
    <t>太田　陽子</t>
    <phoneticPr fontId="2"/>
  </si>
  <si>
    <t>おおた　ようこ</t>
    <phoneticPr fontId="2"/>
  </si>
  <si>
    <t>Ｒ２－１７</t>
    <phoneticPr fontId="2"/>
  </si>
  <si>
    <t>片岡耳鼻咽喉科医院</t>
    <phoneticPr fontId="2"/>
  </si>
  <si>
    <t>川越市的場北１－３－９</t>
  </si>
  <si>
    <t>049-231-3941</t>
    <phoneticPr fontId="2"/>
  </si>
  <si>
    <t>片岡　紀男</t>
  </si>
  <si>
    <t>かたおか　のりお</t>
    <phoneticPr fontId="2"/>
  </si>
  <si>
    <t>H15-65</t>
    <phoneticPr fontId="2"/>
  </si>
  <si>
    <t>片岡　丈志</t>
    <phoneticPr fontId="2"/>
  </si>
  <si>
    <t>かたおか　たけし</t>
    <phoneticPr fontId="2"/>
  </si>
  <si>
    <t>聴</t>
    <phoneticPr fontId="2"/>
  </si>
  <si>
    <t>H15-66</t>
    <phoneticPr fontId="2"/>
  </si>
  <si>
    <t>R2.3.17</t>
    <phoneticPr fontId="2"/>
  </si>
  <si>
    <t>野澤クリニック</t>
  </si>
  <si>
    <t>350-1104</t>
  </si>
  <si>
    <t>川越市小ケ谷８１６－１</t>
  </si>
  <si>
    <t>049-227-6969</t>
  </si>
  <si>
    <t>内科・呼吸器科・循環器科・小児科</t>
  </si>
  <si>
    <t>野澤　誠</t>
  </si>
  <si>
    <t>のざわ　まこと</t>
  </si>
  <si>
    <t>Ｈ２６－６</t>
  </si>
  <si>
    <t>立医院</t>
  </si>
  <si>
    <t>350-1105</t>
  </si>
  <si>
    <t>川越市今成3-13-21</t>
  </si>
  <si>
    <t>049-223-0393</t>
  </si>
  <si>
    <t>呼吸器科</t>
  </si>
  <si>
    <t>立　漢長</t>
    <phoneticPr fontId="2"/>
  </si>
  <si>
    <t>りつ　かんちょう</t>
  </si>
  <si>
    <t>H15-67</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</si>
</sst>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e\.m\.d;@"/>
    <numFmt numFmtId="177" formatCode="[&lt;=999]000;000\-0000"/>
  </numFmts>
  <fonts count="10">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u/>
      <sz val="11"/>
      <color indexed="12"/>
      <name val="ＭＳ Ｐゴシック"/>
      <family val="3"/>
      <charset val="128"/>
    </font>
    <font>
      <strike/>
      <sz val="11"/>
      <name val="ＭＳ Ｐゴシック"/>
      <family val="3"/>
      <charset val="128"/>
    </font>
    <font>
      <b/>
      <sz val="9"/>
      <color indexed="81"/>
      <name val="ＭＳ Ｐゴシック"/>
      <family val="3"/>
      <charset val="128"/>
    </font>
    <font>
      <b/>
      <sz val="11"/>
      <color indexed="81"/>
      <name val="MS P ゴシック"/>
      <family val="3"/>
      <charset val="128"/>
    </font>
    <font>
      <b/>
      <sz val="14"/>
      <color indexed="81"/>
      <name val="ＭＳ Ｐゴシック"/>
      <family val="3"/>
      <charset val="128"/>
    </font>
    <font>
      <b/>
      <sz val="9"/>
      <color indexed="81"/>
      <name val="MS P ゴシック"/>
      <family val="3"/>
      <charset val="128"/>
    </font>
  </fonts>
  <fills count="9">
    <fill>
      <patternFill patternType="none"/>
    </fill>
    <fill>
      <patternFill patternType="gray125"/>
    </fill>
    <fill>
      <patternFill patternType="solid">
        <fgColor indexed="45"/>
        <bgColor indexed="64"/>
      </patternFill>
    </fill>
    <fill>
      <patternFill patternType="solid">
        <fgColor indexed="47"/>
        <bgColor indexed="64"/>
      </patternFill>
    </fill>
    <fill>
      <patternFill patternType="solid">
        <fgColor indexed="43"/>
        <bgColor indexed="64"/>
      </patternFill>
    </fill>
    <fill>
      <patternFill patternType="solid">
        <fgColor indexed="42"/>
        <bgColor indexed="64"/>
      </patternFill>
    </fill>
    <fill>
      <patternFill patternType="solid">
        <fgColor indexed="44"/>
        <bgColor indexed="64"/>
      </patternFill>
    </fill>
    <fill>
      <patternFill patternType="solid">
        <fgColor rgb="FFFFFF00"/>
        <bgColor indexed="64"/>
      </patternFill>
    </fill>
    <fill>
      <patternFill patternType="solid">
        <fgColor theme="9" tint="0.59996337778862885"/>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s>
  <cellStyleXfs count="1">
    <xf numFmtId="0" fontId="0" fillId="0" borderId="0">
      <alignment vertical="center"/>
    </xf>
  </cellStyleXfs>
  <cellXfs count="66">
    <xf numFmtId="0" fontId="0" fillId="0" borderId="0" xfId="0">
      <alignment vertical="center"/>
    </xf>
    <xf numFmtId="0" fontId="0" fillId="0" borderId="1" xfId="0" applyBorder="1" applyAlignment="1">
      <alignment horizontal="center" vertical="center" shrinkToFit="1"/>
    </xf>
    <xf numFmtId="0" fontId="0" fillId="0" borderId="1" xfId="0" applyBorder="1" applyAlignment="1">
      <alignment vertical="center" shrinkToFit="1"/>
    </xf>
    <xf numFmtId="0" fontId="1" fillId="0" borderId="2" xfId="0" applyFont="1" applyBorder="1" applyAlignment="1">
      <alignment horizontal="center" vertical="center" shrinkToFit="1"/>
    </xf>
    <xf numFmtId="0" fontId="0" fillId="2" borderId="3" xfId="0" applyFill="1" applyBorder="1" applyAlignment="1">
      <alignment horizontal="center" vertical="center" shrinkToFit="1"/>
    </xf>
    <xf numFmtId="0" fontId="3" fillId="2" borderId="4" xfId="0" applyFont="1" applyFill="1" applyBorder="1" applyAlignment="1">
      <alignment horizontal="center" vertical="center" shrinkToFit="1"/>
    </xf>
    <xf numFmtId="176" fontId="3" fillId="2" borderId="4" xfId="0" applyNumberFormat="1" applyFont="1" applyFill="1" applyBorder="1" applyAlignment="1">
      <alignment horizontal="left" vertical="center" shrinkToFit="1"/>
    </xf>
    <xf numFmtId="176" fontId="3" fillId="2" borderId="4" xfId="0" applyNumberFormat="1"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0" fillId="3" borderId="3" xfId="0" applyFill="1" applyBorder="1" applyAlignment="1">
      <alignment horizontal="center" vertical="center" shrinkToFit="1"/>
    </xf>
    <xf numFmtId="0" fontId="0" fillId="3" borderId="4" xfId="0" applyFill="1" applyBorder="1" applyAlignment="1">
      <alignment horizontal="center" vertical="center" shrinkToFit="1"/>
    </xf>
    <xf numFmtId="57" fontId="0" fillId="3" borderId="4" xfId="0" applyNumberFormat="1" applyFill="1" applyBorder="1" applyAlignment="1">
      <alignment horizontal="center" vertical="center" shrinkToFit="1"/>
    </xf>
    <xf numFmtId="0" fontId="0" fillId="3" borderId="5" xfId="0" applyFill="1" applyBorder="1" applyAlignment="1">
      <alignment horizontal="center" vertical="center" shrinkToFit="1"/>
    </xf>
    <xf numFmtId="0" fontId="0" fillId="4" borderId="3" xfId="0" applyFill="1" applyBorder="1" applyAlignment="1">
      <alignment horizontal="center" vertical="center" shrinkToFit="1"/>
    </xf>
    <xf numFmtId="0" fontId="0" fillId="4" borderId="4" xfId="0" applyFill="1" applyBorder="1" applyAlignment="1">
      <alignment horizontal="center" vertical="center" shrinkToFit="1"/>
    </xf>
    <xf numFmtId="0" fontId="0" fillId="4" borderId="5" xfId="0" applyFill="1" applyBorder="1" applyAlignment="1">
      <alignment horizontal="center" vertical="center" shrinkToFit="1"/>
    </xf>
    <xf numFmtId="0" fontId="0" fillId="5" borderId="3" xfId="0" applyFill="1" applyBorder="1" applyAlignment="1">
      <alignment horizontal="center" vertical="center" shrinkToFit="1"/>
    </xf>
    <xf numFmtId="0" fontId="0" fillId="5" borderId="4" xfId="0" applyFill="1" applyBorder="1" applyAlignment="1">
      <alignment horizontal="center" vertical="center" shrinkToFit="1"/>
    </xf>
    <xf numFmtId="0" fontId="0" fillId="5" borderId="5" xfId="0" applyFill="1" applyBorder="1" applyAlignment="1">
      <alignment horizontal="center" vertical="center" shrinkToFit="1"/>
    </xf>
    <xf numFmtId="0" fontId="0" fillId="6" borderId="3" xfId="0" applyFill="1" applyBorder="1" applyAlignment="1">
      <alignment horizontal="center" vertical="center" shrinkToFit="1"/>
    </xf>
    <xf numFmtId="0" fontId="0" fillId="6" borderId="4" xfId="0" applyFill="1" applyBorder="1" applyAlignment="1">
      <alignment horizontal="center" vertical="center" shrinkToFit="1"/>
    </xf>
    <xf numFmtId="0" fontId="0" fillId="6" borderId="5" xfId="0" applyFill="1" applyBorder="1" applyAlignment="1">
      <alignment horizontal="center" vertical="center" shrinkToFit="1"/>
    </xf>
    <xf numFmtId="0" fontId="0" fillId="0" borderId="0" xfId="0" applyAlignment="1">
      <alignment vertical="center" shrinkToFit="1"/>
    </xf>
    <xf numFmtId="0" fontId="0" fillId="0" borderId="1" xfId="0" applyBorder="1" applyAlignment="1">
      <alignment horizontal="left" vertical="center" shrinkToFit="1"/>
    </xf>
    <xf numFmtId="49" fontId="0" fillId="0" borderId="1" xfId="0" applyNumberFormat="1" applyBorder="1" applyAlignment="1">
      <alignment horizontal="left" vertical="center" shrinkToFit="1"/>
    </xf>
    <xf numFmtId="0" fontId="0" fillId="0" borderId="2" xfId="0" applyBorder="1" applyAlignment="1">
      <alignment vertical="center" shrinkToFit="1"/>
    </xf>
    <xf numFmtId="0" fontId="3" fillId="2" borderId="6" xfId="0" applyFont="1" applyFill="1" applyBorder="1" applyAlignment="1">
      <alignment horizontal="left" vertical="center" shrinkToFit="1"/>
    </xf>
    <xf numFmtId="0" fontId="3" fillId="2" borderId="1" xfId="0" applyFont="1" applyFill="1" applyBorder="1" applyAlignment="1">
      <alignment horizontal="left" vertical="center" shrinkToFit="1"/>
    </xf>
    <xf numFmtId="176" fontId="3" fillId="2" borderId="1" xfId="0" applyNumberFormat="1" applyFont="1" applyFill="1" applyBorder="1" applyAlignment="1">
      <alignment horizontal="left" vertical="center" shrinkToFit="1"/>
    </xf>
    <xf numFmtId="57" fontId="3" fillId="2" borderId="1" xfId="0" applyNumberFormat="1" applyFont="1" applyFill="1" applyBorder="1" applyAlignment="1">
      <alignment horizontal="left" vertical="center" shrinkToFit="1"/>
    </xf>
    <xf numFmtId="0" fontId="3" fillId="2" borderId="7" xfId="0" applyFont="1" applyFill="1" applyBorder="1" applyAlignment="1">
      <alignment horizontal="left" vertical="center" shrinkToFit="1"/>
    </xf>
    <xf numFmtId="0" fontId="3" fillId="3" borderId="6" xfId="0" applyFont="1" applyFill="1" applyBorder="1" applyAlignment="1">
      <alignment horizontal="left" vertical="center" shrinkToFit="1"/>
    </xf>
    <xf numFmtId="0" fontId="3" fillId="3" borderId="1" xfId="0" applyFont="1" applyFill="1" applyBorder="1" applyAlignment="1">
      <alignment horizontal="left" vertical="center" shrinkToFit="1"/>
    </xf>
    <xf numFmtId="57" fontId="3" fillId="3" borderId="1" xfId="0" applyNumberFormat="1" applyFont="1" applyFill="1" applyBorder="1" applyAlignment="1">
      <alignment horizontal="left" vertical="center" shrinkToFit="1"/>
    </xf>
    <xf numFmtId="0" fontId="3" fillId="3" borderId="7" xfId="0" applyFont="1" applyFill="1" applyBorder="1" applyAlignment="1">
      <alignment horizontal="left" vertical="center" shrinkToFit="1"/>
    </xf>
    <xf numFmtId="0" fontId="3" fillId="4" borderId="6" xfId="0" applyFont="1" applyFill="1" applyBorder="1" applyAlignment="1">
      <alignment horizontal="left" vertical="center" shrinkToFit="1"/>
    </xf>
    <xf numFmtId="0" fontId="3" fillId="4" borderId="1" xfId="0" applyFont="1" applyFill="1" applyBorder="1" applyAlignment="1">
      <alignment horizontal="left" vertical="center" shrinkToFit="1"/>
    </xf>
    <xf numFmtId="0" fontId="3" fillId="4" borderId="7" xfId="0" applyFont="1" applyFill="1" applyBorder="1" applyAlignment="1">
      <alignment horizontal="left" vertical="center" shrinkToFit="1"/>
    </xf>
    <xf numFmtId="0" fontId="3" fillId="5" borderId="6" xfId="0" applyFont="1" applyFill="1" applyBorder="1" applyAlignment="1">
      <alignment horizontal="left" vertical="center" shrinkToFit="1"/>
    </xf>
    <xf numFmtId="0" fontId="3" fillId="5" borderId="1" xfId="0" applyFont="1" applyFill="1" applyBorder="1" applyAlignment="1">
      <alignment horizontal="left" vertical="center" shrinkToFit="1"/>
    </xf>
    <xf numFmtId="0" fontId="3" fillId="5" borderId="7" xfId="0" applyFont="1" applyFill="1" applyBorder="1" applyAlignment="1">
      <alignment horizontal="left" vertical="center" shrinkToFit="1"/>
    </xf>
    <xf numFmtId="0" fontId="3" fillId="6" borderId="6" xfId="0" applyFont="1" applyFill="1" applyBorder="1" applyAlignment="1">
      <alignment horizontal="left" vertical="center" shrinkToFit="1"/>
    </xf>
    <xf numFmtId="0" fontId="3" fillId="6" borderId="1" xfId="0" applyFont="1" applyFill="1" applyBorder="1" applyAlignment="1">
      <alignment horizontal="left" vertical="center" shrinkToFit="1"/>
    </xf>
    <xf numFmtId="0" fontId="3" fillId="6" borderId="7" xfId="0" applyFont="1" applyFill="1" applyBorder="1" applyAlignment="1">
      <alignment horizontal="left" vertical="center" shrinkToFit="1"/>
    </xf>
    <xf numFmtId="0" fontId="0" fillId="0" borderId="0" xfId="0" applyAlignment="1">
      <alignment horizontal="center" vertical="center" shrinkToFit="1"/>
    </xf>
    <xf numFmtId="0" fontId="1" fillId="0" borderId="2" xfId="0" applyFont="1" applyBorder="1" applyAlignment="1">
      <alignment vertical="center" shrinkToFit="1"/>
    </xf>
    <xf numFmtId="14" fontId="3" fillId="2" borderId="1" xfId="0" applyNumberFormat="1" applyFont="1" applyFill="1" applyBorder="1" applyAlignment="1">
      <alignment horizontal="left" vertical="center" shrinkToFit="1"/>
    </xf>
    <xf numFmtId="0" fontId="3" fillId="0" borderId="1" xfId="0" applyFon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left" vertical="center"/>
    </xf>
    <xf numFmtId="177" fontId="0" fillId="0" borderId="1" xfId="0" applyNumberFormat="1" applyBorder="1" applyAlignment="1">
      <alignment horizontal="left" vertical="center" shrinkToFit="1"/>
    </xf>
    <xf numFmtId="57" fontId="3" fillId="4" borderId="1" xfId="0" applyNumberFormat="1" applyFont="1" applyFill="1" applyBorder="1" applyAlignment="1">
      <alignment horizontal="left" vertical="center" shrinkToFit="1"/>
    </xf>
    <xf numFmtId="0" fontId="0" fillId="0" borderId="1" xfId="0" applyBorder="1" applyAlignment="1">
      <alignment horizontal="left" vertical="center" wrapText="1" shrinkToFit="1"/>
    </xf>
    <xf numFmtId="0" fontId="5" fillId="7" borderId="0" xfId="0" applyFont="1" applyFill="1" applyAlignment="1">
      <alignment vertical="center" shrinkToFit="1"/>
    </xf>
    <xf numFmtId="0" fontId="3" fillId="8" borderId="1" xfId="0" applyFont="1" applyFill="1" applyBorder="1" applyAlignment="1">
      <alignment horizontal="left" vertical="center" shrinkToFit="1"/>
    </xf>
    <xf numFmtId="176" fontId="3" fillId="8" borderId="1" xfId="0" applyNumberFormat="1" applyFont="1" applyFill="1" applyBorder="1" applyAlignment="1">
      <alignment horizontal="left" vertical="center" shrinkToFit="1"/>
    </xf>
    <xf numFmtId="57" fontId="3" fillId="5" borderId="1" xfId="0" applyNumberFormat="1" applyFont="1" applyFill="1" applyBorder="1" applyAlignment="1">
      <alignment horizontal="left" vertical="center" shrinkToFit="1"/>
    </xf>
    <xf numFmtId="57" fontId="3" fillId="6" borderId="1" xfId="0" applyNumberFormat="1" applyFont="1" applyFill="1" applyBorder="1" applyAlignment="1">
      <alignment horizontal="left" vertical="center" shrinkToFit="1"/>
    </xf>
    <xf numFmtId="0" fontId="3" fillId="0" borderId="1" xfId="0" applyFont="1" applyBorder="1" applyAlignment="1">
      <alignment horizontal="left" vertical="center" shrinkToFit="1"/>
    </xf>
    <xf numFmtId="176" fontId="3" fillId="3" borderId="1" xfId="0" applyNumberFormat="1" applyFont="1" applyFill="1" applyBorder="1" applyAlignment="1">
      <alignment horizontal="left" vertical="center" shrinkToFit="1"/>
    </xf>
    <xf numFmtId="0" fontId="0" fillId="0" borderId="1" xfId="0" applyBorder="1">
      <alignment vertical="center"/>
    </xf>
    <xf numFmtId="176" fontId="3" fillId="2" borderId="1" xfId="0" applyNumberFormat="1" applyFont="1" applyFill="1" applyBorder="1" applyAlignment="1">
      <alignment horizontal="left" vertical="center" wrapText="1" shrinkToFit="1"/>
    </xf>
    <xf numFmtId="0" fontId="0" fillId="0" borderId="0" xfId="0" applyAlignment="1">
      <alignment horizontal="left" vertical="center" shrinkToFit="1"/>
    </xf>
    <xf numFmtId="0" fontId="1" fillId="0" borderId="0" xfId="0" applyFont="1" applyAlignment="1">
      <alignment vertical="center" shrinkToFit="1"/>
    </xf>
    <xf numFmtId="176" fontId="0" fillId="0" borderId="0" xfId="0" applyNumberFormat="1" applyAlignment="1">
      <alignment vertical="center" shrinkToFit="1"/>
    </xf>
    <xf numFmtId="57" fontId="0" fillId="0" borderId="0" xfId="0" applyNumberFormat="1" applyAlignment="1">
      <alignmen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city.kawagoe.local\kwgshare\&#38556;&#23475;&#32773;&#31119;&#31049;&#35506;\03%20&#31649;&#29702;&#25285;&#24403;\02-2%20%20%20%20&#36523;&#20307;&#38556;&#23475;&#32773;&#31119;&#31049;&#27861;&#31532;15&#26465;&#25351;&#23450;&#21307;&#24107;\0.15&#26465;&#25351;&#23450;&#21307;&#24107;&#21517;&#31807;\&#24029;&#36234;&#24066;\&#12304;&#25285;&#24403;&#32773;&#23554;&#29992;&#12305;\ijirunakiken\&#24029;&#36234;&#24066;15&#26465;&#25351;&#23450;&#21307;&#12510;&#12473;&#12479;&#12540;&#21517;&#31807;R7.4.2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集計"/>
      <sheetName val="15条リスト（川越市のみ）"/>
      <sheetName val="廃止者リスト(H20年度～）"/>
      <sheetName val="不明者リスト"/>
      <sheetName val="台帳"/>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5B27D1-1AD4-4BB1-8C9D-9D3F2FBFA49D}">
  <sheetPr>
    <pageSetUpPr fitToPage="1"/>
  </sheetPr>
  <dimension ref="A1:AM234"/>
  <sheetViews>
    <sheetView tabSelected="1" zoomScale="85" zoomScaleNormal="85" zoomScaleSheetLayoutView="100" workbookViewId="0">
      <pane xSplit="3" ySplit="1" topLeftCell="D179" activePane="bottomRight" state="frozen"/>
      <selection activeCell="B1" sqref="B1"/>
      <selection pane="topRight" activeCell="F1" sqref="F1"/>
      <selection pane="bottomLeft" activeCell="B2" sqref="B2"/>
      <selection pane="bottomRight" activeCell="C220" sqref="C220"/>
    </sheetView>
  </sheetViews>
  <sheetFormatPr defaultRowHeight="13.5" outlineLevelCol="1"/>
  <cols>
    <col min="1" max="2" width="6.25" style="44" customWidth="1"/>
    <col min="3" max="3" width="23.75" style="62" customWidth="1"/>
    <col min="4" max="4" width="10.125" style="62" customWidth="1"/>
    <col min="5" max="5" width="22.625" style="62" customWidth="1"/>
    <col min="6" max="6" width="13.375" style="62" customWidth="1"/>
    <col min="7" max="7" width="16.25" style="22" customWidth="1"/>
    <col min="8" max="8" width="16.875" style="22" customWidth="1"/>
    <col min="9" max="9" width="15" style="63" customWidth="1"/>
    <col min="10" max="10" width="12.5" style="22" customWidth="1"/>
    <col min="11" max="11" width="8.75" style="22" customWidth="1" outlineLevel="1"/>
    <col min="12" max="13" width="8.75" style="64" customWidth="1" outlineLevel="1"/>
    <col min="14" max="15" width="8.75" style="22" customWidth="1" outlineLevel="1"/>
    <col min="16" max="16" width="12.625" style="22" customWidth="1"/>
    <col min="17" max="17" width="8.625" style="22" customWidth="1" outlineLevel="1"/>
    <col min="18" max="18" width="8.625" style="65" customWidth="1" outlineLevel="1"/>
    <col min="19" max="21" width="8.625" style="22" customWidth="1" outlineLevel="1"/>
    <col min="22" max="22" width="12.625" style="22" customWidth="1"/>
    <col min="23" max="26" width="8.625" style="22" customWidth="1" outlineLevel="1"/>
    <col min="27" max="27" width="8.625" style="44" customWidth="1" outlineLevel="1"/>
    <col min="28" max="28" width="12.625" style="22" customWidth="1"/>
    <col min="29" max="33" width="8.625" style="22" customWidth="1" outlineLevel="1"/>
    <col min="34" max="34" width="12.625" style="22" customWidth="1"/>
    <col min="35" max="39" width="8.625" style="22" customWidth="1" outlineLevel="1"/>
    <col min="40" max="256" width="9" style="22"/>
    <col min="257" max="258" width="6.25" style="22" customWidth="1"/>
    <col min="259" max="259" width="23.75" style="22" customWidth="1"/>
    <col min="260" max="260" width="10.125" style="22" customWidth="1"/>
    <col min="261" max="261" width="22.625" style="22" customWidth="1"/>
    <col min="262" max="262" width="13.375" style="22" customWidth="1"/>
    <col min="263" max="263" width="16.25" style="22" customWidth="1"/>
    <col min="264" max="264" width="16.875" style="22" customWidth="1"/>
    <col min="265" max="265" width="15" style="22" customWidth="1"/>
    <col min="266" max="266" width="12.5" style="22" customWidth="1"/>
    <col min="267" max="271" width="8.75" style="22" customWidth="1"/>
    <col min="272" max="272" width="12.625" style="22" customWidth="1"/>
    <col min="273" max="277" width="8.625" style="22" customWidth="1"/>
    <col min="278" max="278" width="12.625" style="22" customWidth="1"/>
    <col min="279" max="283" width="8.625" style="22" customWidth="1"/>
    <col min="284" max="284" width="12.625" style="22" customWidth="1"/>
    <col min="285" max="289" width="8.625" style="22" customWidth="1"/>
    <col min="290" max="290" width="12.625" style="22" customWidth="1"/>
    <col min="291" max="295" width="8.625" style="22" customWidth="1"/>
    <col min="296" max="512" width="9" style="22"/>
    <col min="513" max="514" width="6.25" style="22" customWidth="1"/>
    <col min="515" max="515" width="23.75" style="22" customWidth="1"/>
    <col min="516" max="516" width="10.125" style="22" customWidth="1"/>
    <col min="517" max="517" width="22.625" style="22" customWidth="1"/>
    <col min="518" max="518" width="13.375" style="22" customWidth="1"/>
    <col min="519" max="519" width="16.25" style="22" customWidth="1"/>
    <col min="520" max="520" width="16.875" style="22" customWidth="1"/>
    <col min="521" max="521" width="15" style="22" customWidth="1"/>
    <col min="522" max="522" width="12.5" style="22" customWidth="1"/>
    <col min="523" max="527" width="8.75" style="22" customWidth="1"/>
    <col min="528" max="528" width="12.625" style="22" customWidth="1"/>
    <col min="529" max="533" width="8.625" style="22" customWidth="1"/>
    <col min="534" max="534" width="12.625" style="22" customWidth="1"/>
    <col min="535" max="539" width="8.625" style="22" customWidth="1"/>
    <col min="540" max="540" width="12.625" style="22" customWidth="1"/>
    <col min="541" max="545" width="8.625" style="22" customWidth="1"/>
    <col min="546" max="546" width="12.625" style="22" customWidth="1"/>
    <col min="547" max="551" width="8.625" style="22" customWidth="1"/>
    <col min="552" max="768" width="9" style="22"/>
    <col min="769" max="770" width="6.25" style="22" customWidth="1"/>
    <col min="771" max="771" width="23.75" style="22" customWidth="1"/>
    <col min="772" max="772" width="10.125" style="22" customWidth="1"/>
    <col min="773" max="773" width="22.625" style="22" customWidth="1"/>
    <col min="774" max="774" width="13.375" style="22" customWidth="1"/>
    <col min="775" max="775" width="16.25" style="22" customWidth="1"/>
    <col min="776" max="776" width="16.875" style="22" customWidth="1"/>
    <col min="777" max="777" width="15" style="22" customWidth="1"/>
    <col min="778" max="778" width="12.5" style="22" customWidth="1"/>
    <col min="779" max="783" width="8.75" style="22" customWidth="1"/>
    <col min="784" max="784" width="12.625" style="22" customWidth="1"/>
    <col min="785" max="789" width="8.625" style="22" customWidth="1"/>
    <col min="790" max="790" width="12.625" style="22" customWidth="1"/>
    <col min="791" max="795" width="8.625" style="22" customWidth="1"/>
    <col min="796" max="796" width="12.625" style="22" customWidth="1"/>
    <col min="797" max="801" width="8.625" style="22" customWidth="1"/>
    <col min="802" max="802" width="12.625" style="22" customWidth="1"/>
    <col min="803" max="807" width="8.625" style="22" customWidth="1"/>
    <col min="808" max="1024" width="9" style="22"/>
    <col min="1025" max="1026" width="6.25" style="22" customWidth="1"/>
    <col min="1027" max="1027" width="23.75" style="22" customWidth="1"/>
    <col min="1028" max="1028" width="10.125" style="22" customWidth="1"/>
    <col min="1029" max="1029" width="22.625" style="22" customWidth="1"/>
    <col min="1030" max="1030" width="13.375" style="22" customWidth="1"/>
    <col min="1031" max="1031" width="16.25" style="22" customWidth="1"/>
    <col min="1032" max="1032" width="16.875" style="22" customWidth="1"/>
    <col min="1033" max="1033" width="15" style="22" customWidth="1"/>
    <col min="1034" max="1034" width="12.5" style="22" customWidth="1"/>
    <col min="1035" max="1039" width="8.75" style="22" customWidth="1"/>
    <col min="1040" max="1040" width="12.625" style="22" customWidth="1"/>
    <col min="1041" max="1045" width="8.625" style="22" customWidth="1"/>
    <col min="1046" max="1046" width="12.625" style="22" customWidth="1"/>
    <col min="1047" max="1051" width="8.625" style="22" customWidth="1"/>
    <col min="1052" max="1052" width="12.625" style="22" customWidth="1"/>
    <col min="1053" max="1057" width="8.625" style="22" customWidth="1"/>
    <col min="1058" max="1058" width="12.625" style="22" customWidth="1"/>
    <col min="1059" max="1063" width="8.625" style="22" customWidth="1"/>
    <col min="1064" max="1280" width="9" style="22"/>
    <col min="1281" max="1282" width="6.25" style="22" customWidth="1"/>
    <col min="1283" max="1283" width="23.75" style="22" customWidth="1"/>
    <col min="1284" max="1284" width="10.125" style="22" customWidth="1"/>
    <col min="1285" max="1285" width="22.625" style="22" customWidth="1"/>
    <col min="1286" max="1286" width="13.375" style="22" customWidth="1"/>
    <col min="1287" max="1287" width="16.25" style="22" customWidth="1"/>
    <col min="1288" max="1288" width="16.875" style="22" customWidth="1"/>
    <col min="1289" max="1289" width="15" style="22" customWidth="1"/>
    <col min="1290" max="1290" width="12.5" style="22" customWidth="1"/>
    <col min="1291" max="1295" width="8.75" style="22" customWidth="1"/>
    <col min="1296" max="1296" width="12.625" style="22" customWidth="1"/>
    <col min="1297" max="1301" width="8.625" style="22" customWidth="1"/>
    <col min="1302" max="1302" width="12.625" style="22" customWidth="1"/>
    <col min="1303" max="1307" width="8.625" style="22" customWidth="1"/>
    <col min="1308" max="1308" width="12.625" style="22" customWidth="1"/>
    <col min="1309" max="1313" width="8.625" style="22" customWidth="1"/>
    <col min="1314" max="1314" width="12.625" style="22" customWidth="1"/>
    <col min="1315" max="1319" width="8.625" style="22" customWidth="1"/>
    <col min="1320" max="1536" width="9" style="22"/>
    <col min="1537" max="1538" width="6.25" style="22" customWidth="1"/>
    <col min="1539" max="1539" width="23.75" style="22" customWidth="1"/>
    <col min="1540" max="1540" width="10.125" style="22" customWidth="1"/>
    <col min="1541" max="1541" width="22.625" style="22" customWidth="1"/>
    <col min="1542" max="1542" width="13.375" style="22" customWidth="1"/>
    <col min="1543" max="1543" width="16.25" style="22" customWidth="1"/>
    <col min="1544" max="1544" width="16.875" style="22" customWidth="1"/>
    <col min="1545" max="1545" width="15" style="22" customWidth="1"/>
    <col min="1546" max="1546" width="12.5" style="22" customWidth="1"/>
    <col min="1547" max="1551" width="8.75" style="22" customWidth="1"/>
    <col min="1552" max="1552" width="12.625" style="22" customWidth="1"/>
    <col min="1553" max="1557" width="8.625" style="22" customWidth="1"/>
    <col min="1558" max="1558" width="12.625" style="22" customWidth="1"/>
    <col min="1559" max="1563" width="8.625" style="22" customWidth="1"/>
    <col min="1564" max="1564" width="12.625" style="22" customWidth="1"/>
    <col min="1565" max="1569" width="8.625" style="22" customWidth="1"/>
    <col min="1570" max="1570" width="12.625" style="22" customWidth="1"/>
    <col min="1571" max="1575" width="8.625" style="22" customWidth="1"/>
    <col min="1576" max="1792" width="9" style="22"/>
    <col min="1793" max="1794" width="6.25" style="22" customWidth="1"/>
    <col min="1795" max="1795" width="23.75" style="22" customWidth="1"/>
    <col min="1796" max="1796" width="10.125" style="22" customWidth="1"/>
    <col min="1797" max="1797" width="22.625" style="22" customWidth="1"/>
    <col min="1798" max="1798" width="13.375" style="22" customWidth="1"/>
    <col min="1799" max="1799" width="16.25" style="22" customWidth="1"/>
    <col min="1800" max="1800" width="16.875" style="22" customWidth="1"/>
    <col min="1801" max="1801" width="15" style="22" customWidth="1"/>
    <col min="1802" max="1802" width="12.5" style="22" customWidth="1"/>
    <col min="1803" max="1807" width="8.75" style="22" customWidth="1"/>
    <col min="1808" max="1808" width="12.625" style="22" customWidth="1"/>
    <col min="1809" max="1813" width="8.625" style="22" customWidth="1"/>
    <col min="1814" max="1814" width="12.625" style="22" customWidth="1"/>
    <col min="1815" max="1819" width="8.625" style="22" customWidth="1"/>
    <col min="1820" max="1820" width="12.625" style="22" customWidth="1"/>
    <col min="1821" max="1825" width="8.625" style="22" customWidth="1"/>
    <col min="1826" max="1826" width="12.625" style="22" customWidth="1"/>
    <col min="1827" max="1831" width="8.625" style="22" customWidth="1"/>
    <col min="1832" max="2048" width="9" style="22"/>
    <col min="2049" max="2050" width="6.25" style="22" customWidth="1"/>
    <col min="2051" max="2051" width="23.75" style="22" customWidth="1"/>
    <col min="2052" max="2052" width="10.125" style="22" customWidth="1"/>
    <col min="2053" max="2053" width="22.625" style="22" customWidth="1"/>
    <col min="2054" max="2054" width="13.375" style="22" customWidth="1"/>
    <col min="2055" max="2055" width="16.25" style="22" customWidth="1"/>
    <col min="2056" max="2056" width="16.875" style="22" customWidth="1"/>
    <col min="2057" max="2057" width="15" style="22" customWidth="1"/>
    <col min="2058" max="2058" width="12.5" style="22" customWidth="1"/>
    <col min="2059" max="2063" width="8.75" style="22" customWidth="1"/>
    <col min="2064" max="2064" width="12.625" style="22" customWidth="1"/>
    <col min="2065" max="2069" width="8.625" style="22" customWidth="1"/>
    <col min="2070" max="2070" width="12.625" style="22" customWidth="1"/>
    <col min="2071" max="2075" width="8.625" style="22" customWidth="1"/>
    <col min="2076" max="2076" width="12.625" style="22" customWidth="1"/>
    <col min="2077" max="2081" width="8.625" style="22" customWidth="1"/>
    <col min="2082" max="2082" width="12.625" style="22" customWidth="1"/>
    <col min="2083" max="2087" width="8.625" style="22" customWidth="1"/>
    <col min="2088" max="2304" width="9" style="22"/>
    <col min="2305" max="2306" width="6.25" style="22" customWidth="1"/>
    <col min="2307" max="2307" width="23.75" style="22" customWidth="1"/>
    <col min="2308" max="2308" width="10.125" style="22" customWidth="1"/>
    <col min="2309" max="2309" width="22.625" style="22" customWidth="1"/>
    <col min="2310" max="2310" width="13.375" style="22" customWidth="1"/>
    <col min="2311" max="2311" width="16.25" style="22" customWidth="1"/>
    <col min="2312" max="2312" width="16.875" style="22" customWidth="1"/>
    <col min="2313" max="2313" width="15" style="22" customWidth="1"/>
    <col min="2314" max="2314" width="12.5" style="22" customWidth="1"/>
    <col min="2315" max="2319" width="8.75" style="22" customWidth="1"/>
    <col min="2320" max="2320" width="12.625" style="22" customWidth="1"/>
    <col min="2321" max="2325" width="8.625" style="22" customWidth="1"/>
    <col min="2326" max="2326" width="12.625" style="22" customWidth="1"/>
    <col min="2327" max="2331" width="8.625" style="22" customWidth="1"/>
    <col min="2332" max="2332" width="12.625" style="22" customWidth="1"/>
    <col min="2333" max="2337" width="8.625" style="22" customWidth="1"/>
    <col min="2338" max="2338" width="12.625" style="22" customWidth="1"/>
    <col min="2339" max="2343" width="8.625" style="22" customWidth="1"/>
    <col min="2344" max="2560" width="9" style="22"/>
    <col min="2561" max="2562" width="6.25" style="22" customWidth="1"/>
    <col min="2563" max="2563" width="23.75" style="22" customWidth="1"/>
    <col min="2564" max="2564" width="10.125" style="22" customWidth="1"/>
    <col min="2565" max="2565" width="22.625" style="22" customWidth="1"/>
    <col min="2566" max="2566" width="13.375" style="22" customWidth="1"/>
    <col min="2567" max="2567" width="16.25" style="22" customWidth="1"/>
    <col min="2568" max="2568" width="16.875" style="22" customWidth="1"/>
    <col min="2569" max="2569" width="15" style="22" customWidth="1"/>
    <col min="2570" max="2570" width="12.5" style="22" customWidth="1"/>
    <col min="2571" max="2575" width="8.75" style="22" customWidth="1"/>
    <col min="2576" max="2576" width="12.625" style="22" customWidth="1"/>
    <col min="2577" max="2581" width="8.625" style="22" customWidth="1"/>
    <col min="2582" max="2582" width="12.625" style="22" customWidth="1"/>
    <col min="2583" max="2587" width="8.625" style="22" customWidth="1"/>
    <col min="2588" max="2588" width="12.625" style="22" customWidth="1"/>
    <col min="2589" max="2593" width="8.625" style="22" customWidth="1"/>
    <col min="2594" max="2594" width="12.625" style="22" customWidth="1"/>
    <col min="2595" max="2599" width="8.625" style="22" customWidth="1"/>
    <col min="2600" max="2816" width="9" style="22"/>
    <col min="2817" max="2818" width="6.25" style="22" customWidth="1"/>
    <col min="2819" max="2819" width="23.75" style="22" customWidth="1"/>
    <col min="2820" max="2820" width="10.125" style="22" customWidth="1"/>
    <col min="2821" max="2821" width="22.625" style="22" customWidth="1"/>
    <col min="2822" max="2822" width="13.375" style="22" customWidth="1"/>
    <col min="2823" max="2823" width="16.25" style="22" customWidth="1"/>
    <col min="2824" max="2824" width="16.875" style="22" customWidth="1"/>
    <col min="2825" max="2825" width="15" style="22" customWidth="1"/>
    <col min="2826" max="2826" width="12.5" style="22" customWidth="1"/>
    <col min="2827" max="2831" width="8.75" style="22" customWidth="1"/>
    <col min="2832" max="2832" width="12.625" style="22" customWidth="1"/>
    <col min="2833" max="2837" width="8.625" style="22" customWidth="1"/>
    <col min="2838" max="2838" width="12.625" style="22" customWidth="1"/>
    <col min="2839" max="2843" width="8.625" style="22" customWidth="1"/>
    <col min="2844" max="2844" width="12.625" style="22" customWidth="1"/>
    <col min="2845" max="2849" width="8.625" style="22" customWidth="1"/>
    <col min="2850" max="2850" width="12.625" style="22" customWidth="1"/>
    <col min="2851" max="2855" width="8.625" style="22" customWidth="1"/>
    <col min="2856" max="3072" width="9" style="22"/>
    <col min="3073" max="3074" width="6.25" style="22" customWidth="1"/>
    <col min="3075" max="3075" width="23.75" style="22" customWidth="1"/>
    <col min="3076" max="3076" width="10.125" style="22" customWidth="1"/>
    <col min="3077" max="3077" width="22.625" style="22" customWidth="1"/>
    <col min="3078" max="3078" width="13.375" style="22" customWidth="1"/>
    <col min="3079" max="3079" width="16.25" style="22" customWidth="1"/>
    <col min="3080" max="3080" width="16.875" style="22" customWidth="1"/>
    <col min="3081" max="3081" width="15" style="22" customWidth="1"/>
    <col min="3082" max="3082" width="12.5" style="22" customWidth="1"/>
    <col min="3083" max="3087" width="8.75" style="22" customWidth="1"/>
    <col min="3088" max="3088" width="12.625" style="22" customWidth="1"/>
    <col min="3089" max="3093" width="8.625" style="22" customWidth="1"/>
    <col min="3094" max="3094" width="12.625" style="22" customWidth="1"/>
    <col min="3095" max="3099" width="8.625" style="22" customWidth="1"/>
    <col min="3100" max="3100" width="12.625" style="22" customWidth="1"/>
    <col min="3101" max="3105" width="8.625" style="22" customWidth="1"/>
    <col min="3106" max="3106" width="12.625" style="22" customWidth="1"/>
    <col min="3107" max="3111" width="8.625" style="22" customWidth="1"/>
    <col min="3112" max="3328" width="9" style="22"/>
    <col min="3329" max="3330" width="6.25" style="22" customWidth="1"/>
    <col min="3331" max="3331" width="23.75" style="22" customWidth="1"/>
    <col min="3332" max="3332" width="10.125" style="22" customWidth="1"/>
    <col min="3333" max="3333" width="22.625" style="22" customWidth="1"/>
    <col min="3334" max="3334" width="13.375" style="22" customWidth="1"/>
    <col min="3335" max="3335" width="16.25" style="22" customWidth="1"/>
    <col min="3336" max="3336" width="16.875" style="22" customWidth="1"/>
    <col min="3337" max="3337" width="15" style="22" customWidth="1"/>
    <col min="3338" max="3338" width="12.5" style="22" customWidth="1"/>
    <col min="3339" max="3343" width="8.75" style="22" customWidth="1"/>
    <col min="3344" max="3344" width="12.625" style="22" customWidth="1"/>
    <col min="3345" max="3349" width="8.625" style="22" customWidth="1"/>
    <col min="3350" max="3350" width="12.625" style="22" customWidth="1"/>
    <col min="3351" max="3355" width="8.625" style="22" customWidth="1"/>
    <col min="3356" max="3356" width="12.625" style="22" customWidth="1"/>
    <col min="3357" max="3361" width="8.625" style="22" customWidth="1"/>
    <col min="3362" max="3362" width="12.625" style="22" customWidth="1"/>
    <col min="3363" max="3367" width="8.625" style="22" customWidth="1"/>
    <col min="3368" max="3584" width="9" style="22"/>
    <col min="3585" max="3586" width="6.25" style="22" customWidth="1"/>
    <col min="3587" max="3587" width="23.75" style="22" customWidth="1"/>
    <col min="3588" max="3588" width="10.125" style="22" customWidth="1"/>
    <col min="3589" max="3589" width="22.625" style="22" customWidth="1"/>
    <col min="3590" max="3590" width="13.375" style="22" customWidth="1"/>
    <col min="3591" max="3591" width="16.25" style="22" customWidth="1"/>
    <col min="3592" max="3592" width="16.875" style="22" customWidth="1"/>
    <col min="3593" max="3593" width="15" style="22" customWidth="1"/>
    <col min="3594" max="3594" width="12.5" style="22" customWidth="1"/>
    <col min="3595" max="3599" width="8.75" style="22" customWidth="1"/>
    <col min="3600" max="3600" width="12.625" style="22" customWidth="1"/>
    <col min="3601" max="3605" width="8.625" style="22" customWidth="1"/>
    <col min="3606" max="3606" width="12.625" style="22" customWidth="1"/>
    <col min="3607" max="3611" width="8.625" style="22" customWidth="1"/>
    <col min="3612" max="3612" width="12.625" style="22" customWidth="1"/>
    <col min="3613" max="3617" width="8.625" style="22" customWidth="1"/>
    <col min="3618" max="3618" width="12.625" style="22" customWidth="1"/>
    <col min="3619" max="3623" width="8.625" style="22" customWidth="1"/>
    <col min="3624" max="3840" width="9" style="22"/>
    <col min="3841" max="3842" width="6.25" style="22" customWidth="1"/>
    <col min="3843" max="3843" width="23.75" style="22" customWidth="1"/>
    <col min="3844" max="3844" width="10.125" style="22" customWidth="1"/>
    <col min="3845" max="3845" width="22.625" style="22" customWidth="1"/>
    <col min="3846" max="3846" width="13.375" style="22" customWidth="1"/>
    <col min="3847" max="3847" width="16.25" style="22" customWidth="1"/>
    <col min="3848" max="3848" width="16.875" style="22" customWidth="1"/>
    <col min="3849" max="3849" width="15" style="22" customWidth="1"/>
    <col min="3850" max="3850" width="12.5" style="22" customWidth="1"/>
    <col min="3851" max="3855" width="8.75" style="22" customWidth="1"/>
    <col min="3856" max="3856" width="12.625" style="22" customWidth="1"/>
    <col min="3857" max="3861" width="8.625" style="22" customWidth="1"/>
    <col min="3862" max="3862" width="12.625" style="22" customWidth="1"/>
    <col min="3863" max="3867" width="8.625" style="22" customWidth="1"/>
    <col min="3868" max="3868" width="12.625" style="22" customWidth="1"/>
    <col min="3869" max="3873" width="8.625" style="22" customWidth="1"/>
    <col min="3874" max="3874" width="12.625" style="22" customWidth="1"/>
    <col min="3875" max="3879" width="8.625" style="22" customWidth="1"/>
    <col min="3880" max="4096" width="9" style="22"/>
    <col min="4097" max="4098" width="6.25" style="22" customWidth="1"/>
    <col min="4099" max="4099" width="23.75" style="22" customWidth="1"/>
    <col min="4100" max="4100" width="10.125" style="22" customWidth="1"/>
    <col min="4101" max="4101" width="22.625" style="22" customWidth="1"/>
    <col min="4102" max="4102" width="13.375" style="22" customWidth="1"/>
    <col min="4103" max="4103" width="16.25" style="22" customWidth="1"/>
    <col min="4104" max="4104" width="16.875" style="22" customWidth="1"/>
    <col min="4105" max="4105" width="15" style="22" customWidth="1"/>
    <col min="4106" max="4106" width="12.5" style="22" customWidth="1"/>
    <col min="4107" max="4111" width="8.75" style="22" customWidth="1"/>
    <col min="4112" max="4112" width="12.625" style="22" customWidth="1"/>
    <col min="4113" max="4117" width="8.625" style="22" customWidth="1"/>
    <col min="4118" max="4118" width="12.625" style="22" customWidth="1"/>
    <col min="4119" max="4123" width="8.625" style="22" customWidth="1"/>
    <col min="4124" max="4124" width="12.625" style="22" customWidth="1"/>
    <col min="4125" max="4129" width="8.625" style="22" customWidth="1"/>
    <col min="4130" max="4130" width="12.625" style="22" customWidth="1"/>
    <col min="4131" max="4135" width="8.625" style="22" customWidth="1"/>
    <col min="4136" max="4352" width="9" style="22"/>
    <col min="4353" max="4354" width="6.25" style="22" customWidth="1"/>
    <col min="4355" max="4355" width="23.75" style="22" customWidth="1"/>
    <col min="4356" max="4356" width="10.125" style="22" customWidth="1"/>
    <col min="4357" max="4357" width="22.625" style="22" customWidth="1"/>
    <col min="4358" max="4358" width="13.375" style="22" customWidth="1"/>
    <col min="4359" max="4359" width="16.25" style="22" customWidth="1"/>
    <col min="4360" max="4360" width="16.875" style="22" customWidth="1"/>
    <col min="4361" max="4361" width="15" style="22" customWidth="1"/>
    <col min="4362" max="4362" width="12.5" style="22" customWidth="1"/>
    <col min="4363" max="4367" width="8.75" style="22" customWidth="1"/>
    <col min="4368" max="4368" width="12.625" style="22" customWidth="1"/>
    <col min="4369" max="4373" width="8.625" style="22" customWidth="1"/>
    <col min="4374" max="4374" width="12.625" style="22" customWidth="1"/>
    <col min="4375" max="4379" width="8.625" style="22" customWidth="1"/>
    <col min="4380" max="4380" width="12.625" style="22" customWidth="1"/>
    <col min="4381" max="4385" width="8.625" style="22" customWidth="1"/>
    <col min="4386" max="4386" width="12.625" style="22" customWidth="1"/>
    <col min="4387" max="4391" width="8.625" style="22" customWidth="1"/>
    <col min="4392" max="4608" width="9" style="22"/>
    <col min="4609" max="4610" width="6.25" style="22" customWidth="1"/>
    <col min="4611" max="4611" width="23.75" style="22" customWidth="1"/>
    <col min="4612" max="4612" width="10.125" style="22" customWidth="1"/>
    <col min="4613" max="4613" width="22.625" style="22" customWidth="1"/>
    <col min="4614" max="4614" width="13.375" style="22" customWidth="1"/>
    <col min="4615" max="4615" width="16.25" style="22" customWidth="1"/>
    <col min="4616" max="4616" width="16.875" style="22" customWidth="1"/>
    <col min="4617" max="4617" width="15" style="22" customWidth="1"/>
    <col min="4618" max="4618" width="12.5" style="22" customWidth="1"/>
    <col min="4619" max="4623" width="8.75" style="22" customWidth="1"/>
    <col min="4624" max="4624" width="12.625" style="22" customWidth="1"/>
    <col min="4625" max="4629" width="8.625" style="22" customWidth="1"/>
    <col min="4630" max="4630" width="12.625" style="22" customWidth="1"/>
    <col min="4631" max="4635" width="8.625" style="22" customWidth="1"/>
    <col min="4636" max="4636" width="12.625" style="22" customWidth="1"/>
    <col min="4637" max="4641" width="8.625" style="22" customWidth="1"/>
    <col min="4642" max="4642" width="12.625" style="22" customWidth="1"/>
    <col min="4643" max="4647" width="8.625" style="22" customWidth="1"/>
    <col min="4648" max="4864" width="9" style="22"/>
    <col min="4865" max="4866" width="6.25" style="22" customWidth="1"/>
    <col min="4867" max="4867" width="23.75" style="22" customWidth="1"/>
    <col min="4868" max="4868" width="10.125" style="22" customWidth="1"/>
    <col min="4869" max="4869" width="22.625" style="22" customWidth="1"/>
    <col min="4870" max="4870" width="13.375" style="22" customWidth="1"/>
    <col min="4871" max="4871" width="16.25" style="22" customWidth="1"/>
    <col min="4872" max="4872" width="16.875" style="22" customWidth="1"/>
    <col min="4873" max="4873" width="15" style="22" customWidth="1"/>
    <col min="4874" max="4874" width="12.5" style="22" customWidth="1"/>
    <col min="4875" max="4879" width="8.75" style="22" customWidth="1"/>
    <col min="4880" max="4880" width="12.625" style="22" customWidth="1"/>
    <col min="4881" max="4885" width="8.625" style="22" customWidth="1"/>
    <col min="4886" max="4886" width="12.625" style="22" customWidth="1"/>
    <col min="4887" max="4891" width="8.625" style="22" customWidth="1"/>
    <col min="4892" max="4892" width="12.625" style="22" customWidth="1"/>
    <col min="4893" max="4897" width="8.625" style="22" customWidth="1"/>
    <col min="4898" max="4898" width="12.625" style="22" customWidth="1"/>
    <col min="4899" max="4903" width="8.625" style="22" customWidth="1"/>
    <col min="4904" max="5120" width="9" style="22"/>
    <col min="5121" max="5122" width="6.25" style="22" customWidth="1"/>
    <col min="5123" max="5123" width="23.75" style="22" customWidth="1"/>
    <col min="5124" max="5124" width="10.125" style="22" customWidth="1"/>
    <col min="5125" max="5125" width="22.625" style="22" customWidth="1"/>
    <col min="5126" max="5126" width="13.375" style="22" customWidth="1"/>
    <col min="5127" max="5127" width="16.25" style="22" customWidth="1"/>
    <col min="5128" max="5128" width="16.875" style="22" customWidth="1"/>
    <col min="5129" max="5129" width="15" style="22" customWidth="1"/>
    <col min="5130" max="5130" width="12.5" style="22" customWidth="1"/>
    <col min="5131" max="5135" width="8.75" style="22" customWidth="1"/>
    <col min="5136" max="5136" width="12.625" style="22" customWidth="1"/>
    <col min="5137" max="5141" width="8.625" style="22" customWidth="1"/>
    <col min="5142" max="5142" width="12.625" style="22" customWidth="1"/>
    <col min="5143" max="5147" width="8.625" style="22" customWidth="1"/>
    <col min="5148" max="5148" width="12.625" style="22" customWidth="1"/>
    <col min="5149" max="5153" width="8.625" style="22" customWidth="1"/>
    <col min="5154" max="5154" width="12.625" style="22" customWidth="1"/>
    <col min="5155" max="5159" width="8.625" style="22" customWidth="1"/>
    <col min="5160" max="5376" width="9" style="22"/>
    <col min="5377" max="5378" width="6.25" style="22" customWidth="1"/>
    <col min="5379" max="5379" width="23.75" style="22" customWidth="1"/>
    <col min="5380" max="5380" width="10.125" style="22" customWidth="1"/>
    <col min="5381" max="5381" width="22.625" style="22" customWidth="1"/>
    <col min="5382" max="5382" width="13.375" style="22" customWidth="1"/>
    <col min="5383" max="5383" width="16.25" style="22" customWidth="1"/>
    <col min="5384" max="5384" width="16.875" style="22" customWidth="1"/>
    <col min="5385" max="5385" width="15" style="22" customWidth="1"/>
    <col min="5386" max="5386" width="12.5" style="22" customWidth="1"/>
    <col min="5387" max="5391" width="8.75" style="22" customWidth="1"/>
    <col min="5392" max="5392" width="12.625" style="22" customWidth="1"/>
    <col min="5393" max="5397" width="8.625" style="22" customWidth="1"/>
    <col min="5398" max="5398" width="12.625" style="22" customWidth="1"/>
    <col min="5399" max="5403" width="8.625" style="22" customWidth="1"/>
    <col min="5404" max="5404" width="12.625" style="22" customWidth="1"/>
    <col min="5405" max="5409" width="8.625" style="22" customWidth="1"/>
    <col min="5410" max="5410" width="12.625" style="22" customWidth="1"/>
    <col min="5411" max="5415" width="8.625" style="22" customWidth="1"/>
    <col min="5416" max="5632" width="9" style="22"/>
    <col min="5633" max="5634" width="6.25" style="22" customWidth="1"/>
    <col min="5635" max="5635" width="23.75" style="22" customWidth="1"/>
    <col min="5636" max="5636" width="10.125" style="22" customWidth="1"/>
    <col min="5637" max="5637" width="22.625" style="22" customWidth="1"/>
    <col min="5638" max="5638" width="13.375" style="22" customWidth="1"/>
    <col min="5639" max="5639" width="16.25" style="22" customWidth="1"/>
    <col min="5640" max="5640" width="16.875" style="22" customWidth="1"/>
    <col min="5641" max="5641" width="15" style="22" customWidth="1"/>
    <col min="5642" max="5642" width="12.5" style="22" customWidth="1"/>
    <col min="5643" max="5647" width="8.75" style="22" customWidth="1"/>
    <col min="5648" max="5648" width="12.625" style="22" customWidth="1"/>
    <col min="5649" max="5653" width="8.625" style="22" customWidth="1"/>
    <col min="5654" max="5654" width="12.625" style="22" customWidth="1"/>
    <col min="5655" max="5659" width="8.625" style="22" customWidth="1"/>
    <col min="5660" max="5660" width="12.625" style="22" customWidth="1"/>
    <col min="5661" max="5665" width="8.625" style="22" customWidth="1"/>
    <col min="5666" max="5666" width="12.625" style="22" customWidth="1"/>
    <col min="5667" max="5671" width="8.625" style="22" customWidth="1"/>
    <col min="5672" max="5888" width="9" style="22"/>
    <col min="5889" max="5890" width="6.25" style="22" customWidth="1"/>
    <col min="5891" max="5891" width="23.75" style="22" customWidth="1"/>
    <col min="5892" max="5892" width="10.125" style="22" customWidth="1"/>
    <col min="5893" max="5893" width="22.625" style="22" customWidth="1"/>
    <col min="5894" max="5894" width="13.375" style="22" customWidth="1"/>
    <col min="5895" max="5895" width="16.25" style="22" customWidth="1"/>
    <col min="5896" max="5896" width="16.875" style="22" customWidth="1"/>
    <col min="5897" max="5897" width="15" style="22" customWidth="1"/>
    <col min="5898" max="5898" width="12.5" style="22" customWidth="1"/>
    <col min="5899" max="5903" width="8.75" style="22" customWidth="1"/>
    <col min="5904" max="5904" width="12.625" style="22" customWidth="1"/>
    <col min="5905" max="5909" width="8.625" style="22" customWidth="1"/>
    <col min="5910" max="5910" width="12.625" style="22" customWidth="1"/>
    <col min="5911" max="5915" width="8.625" style="22" customWidth="1"/>
    <col min="5916" max="5916" width="12.625" style="22" customWidth="1"/>
    <col min="5917" max="5921" width="8.625" style="22" customWidth="1"/>
    <col min="5922" max="5922" width="12.625" style="22" customWidth="1"/>
    <col min="5923" max="5927" width="8.625" style="22" customWidth="1"/>
    <col min="5928" max="6144" width="9" style="22"/>
    <col min="6145" max="6146" width="6.25" style="22" customWidth="1"/>
    <col min="6147" max="6147" width="23.75" style="22" customWidth="1"/>
    <col min="6148" max="6148" width="10.125" style="22" customWidth="1"/>
    <col min="6149" max="6149" width="22.625" style="22" customWidth="1"/>
    <col min="6150" max="6150" width="13.375" style="22" customWidth="1"/>
    <col min="6151" max="6151" width="16.25" style="22" customWidth="1"/>
    <col min="6152" max="6152" width="16.875" style="22" customWidth="1"/>
    <col min="6153" max="6153" width="15" style="22" customWidth="1"/>
    <col min="6154" max="6154" width="12.5" style="22" customWidth="1"/>
    <col min="6155" max="6159" width="8.75" style="22" customWidth="1"/>
    <col min="6160" max="6160" width="12.625" style="22" customWidth="1"/>
    <col min="6161" max="6165" width="8.625" style="22" customWidth="1"/>
    <col min="6166" max="6166" width="12.625" style="22" customWidth="1"/>
    <col min="6167" max="6171" width="8.625" style="22" customWidth="1"/>
    <col min="6172" max="6172" width="12.625" style="22" customWidth="1"/>
    <col min="6173" max="6177" width="8.625" style="22" customWidth="1"/>
    <col min="6178" max="6178" width="12.625" style="22" customWidth="1"/>
    <col min="6179" max="6183" width="8.625" style="22" customWidth="1"/>
    <col min="6184" max="6400" width="9" style="22"/>
    <col min="6401" max="6402" width="6.25" style="22" customWidth="1"/>
    <col min="6403" max="6403" width="23.75" style="22" customWidth="1"/>
    <col min="6404" max="6404" width="10.125" style="22" customWidth="1"/>
    <col min="6405" max="6405" width="22.625" style="22" customWidth="1"/>
    <col min="6406" max="6406" width="13.375" style="22" customWidth="1"/>
    <col min="6407" max="6407" width="16.25" style="22" customWidth="1"/>
    <col min="6408" max="6408" width="16.875" style="22" customWidth="1"/>
    <col min="6409" max="6409" width="15" style="22" customWidth="1"/>
    <col min="6410" max="6410" width="12.5" style="22" customWidth="1"/>
    <col min="6411" max="6415" width="8.75" style="22" customWidth="1"/>
    <col min="6416" max="6416" width="12.625" style="22" customWidth="1"/>
    <col min="6417" max="6421" width="8.625" style="22" customWidth="1"/>
    <col min="6422" max="6422" width="12.625" style="22" customWidth="1"/>
    <col min="6423" max="6427" width="8.625" style="22" customWidth="1"/>
    <col min="6428" max="6428" width="12.625" style="22" customWidth="1"/>
    <col min="6429" max="6433" width="8.625" style="22" customWidth="1"/>
    <col min="6434" max="6434" width="12.625" style="22" customWidth="1"/>
    <col min="6435" max="6439" width="8.625" style="22" customWidth="1"/>
    <col min="6440" max="6656" width="9" style="22"/>
    <col min="6657" max="6658" width="6.25" style="22" customWidth="1"/>
    <col min="6659" max="6659" width="23.75" style="22" customWidth="1"/>
    <col min="6660" max="6660" width="10.125" style="22" customWidth="1"/>
    <col min="6661" max="6661" width="22.625" style="22" customWidth="1"/>
    <col min="6662" max="6662" width="13.375" style="22" customWidth="1"/>
    <col min="6663" max="6663" width="16.25" style="22" customWidth="1"/>
    <col min="6664" max="6664" width="16.875" style="22" customWidth="1"/>
    <col min="6665" max="6665" width="15" style="22" customWidth="1"/>
    <col min="6666" max="6666" width="12.5" style="22" customWidth="1"/>
    <col min="6667" max="6671" width="8.75" style="22" customWidth="1"/>
    <col min="6672" max="6672" width="12.625" style="22" customWidth="1"/>
    <col min="6673" max="6677" width="8.625" style="22" customWidth="1"/>
    <col min="6678" max="6678" width="12.625" style="22" customWidth="1"/>
    <col min="6679" max="6683" width="8.625" style="22" customWidth="1"/>
    <col min="6684" max="6684" width="12.625" style="22" customWidth="1"/>
    <col min="6685" max="6689" width="8.625" style="22" customWidth="1"/>
    <col min="6690" max="6690" width="12.625" style="22" customWidth="1"/>
    <col min="6691" max="6695" width="8.625" style="22" customWidth="1"/>
    <col min="6696" max="6912" width="9" style="22"/>
    <col min="6913" max="6914" width="6.25" style="22" customWidth="1"/>
    <col min="6915" max="6915" width="23.75" style="22" customWidth="1"/>
    <col min="6916" max="6916" width="10.125" style="22" customWidth="1"/>
    <col min="6917" max="6917" width="22.625" style="22" customWidth="1"/>
    <col min="6918" max="6918" width="13.375" style="22" customWidth="1"/>
    <col min="6919" max="6919" width="16.25" style="22" customWidth="1"/>
    <col min="6920" max="6920" width="16.875" style="22" customWidth="1"/>
    <col min="6921" max="6921" width="15" style="22" customWidth="1"/>
    <col min="6922" max="6922" width="12.5" style="22" customWidth="1"/>
    <col min="6923" max="6927" width="8.75" style="22" customWidth="1"/>
    <col min="6928" max="6928" width="12.625" style="22" customWidth="1"/>
    <col min="6929" max="6933" width="8.625" style="22" customWidth="1"/>
    <col min="6934" max="6934" width="12.625" style="22" customWidth="1"/>
    <col min="6935" max="6939" width="8.625" style="22" customWidth="1"/>
    <col min="6940" max="6940" width="12.625" style="22" customWidth="1"/>
    <col min="6941" max="6945" width="8.625" style="22" customWidth="1"/>
    <col min="6946" max="6946" width="12.625" style="22" customWidth="1"/>
    <col min="6947" max="6951" width="8.625" style="22" customWidth="1"/>
    <col min="6952" max="7168" width="9" style="22"/>
    <col min="7169" max="7170" width="6.25" style="22" customWidth="1"/>
    <col min="7171" max="7171" width="23.75" style="22" customWidth="1"/>
    <col min="7172" max="7172" width="10.125" style="22" customWidth="1"/>
    <col min="7173" max="7173" width="22.625" style="22" customWidth="1"/>
    <col min="7174" max="7174" width="13.375" style="22" customWidth="1"/>
    <col min="7175" max="7175" width="16.25" style="22" customWidth="1"/>
    <col min="7176" max="7176" width="16.875" style="22" customWidth="1"/>
    <col min="7177" max="7177" width="15" style="22" customWidth="1"/>
    <col min="7178" max="7178" width="12.5" style="22" customWidth="1"/>
    <col min="7179" max="7183" width="8.75" style="22" customWidth="1"/>
    <col min="7184" max="7184" width="12.625" style="22" customWidth="1"/>
    <col min="7185" max="7189" width="8.625" style="22" customWidth="1"/>
    <col min="7190" max="7190" width="12.625" style="22" customWidth="1"/>
    <col min="7191" max="7195" width="8.625" style="22" customWidth="1"/>
    <col min="7196" max="7196" width="12.625" style="22" customWidth="1"/>
    <col min="7197" max="7201" width="8.625" style="22" customWidth="1"/>
    <col min="7202" max="7202" width="12.625" style="22" customWidth="1"/>
    <col min="7203" max="7207" width="8.625" style="22" customWidth="1"/>
    <col min="7208" max="7424" width="9" style="22"/>
    <col min="7425" max="7426" width="6.25" style="22" customWidth="1"/>
    <col min="7427" max="7427" width="23.75" style="22" customWidth="1"/>
    <col min="7428" max="7428" width="10.125" style="22" customWidth="1"/>
    <col min="7429" max="7429" width="22.625" style="22" customWidth="1"/>
    <col min="7430" max="7430" width="13.375" style="22" customWidth="1"/>
    <col min="7431" max="7431" width="16.25" style="22" customWidth="1"/>
    <col min="7432" max="7432" width="16.875" style="22" customWidth="1"/>
    <col min="7433" max="7433" width="15" style="22" customWidth="1"/>
    <col min="7434" max="7434" width="12.5" style="22" customWidth="1"/>
    <col min="7435" max="7439" width="8.75" style="22" customWidth="1"/>
    <col min="7440" max="7440" width="12.625" style="22" customWidth="1"/>
    <col min="7441" max="7445" width="8.625" style="22" customWidth="1"/>
    <col min="7446" max="7446" width="12.625" style="22" customWidth="1"/>
    <col min="7447" max="7451" width="8.625" style="22" customWidth="1"/>
    <col min="7452" max="7452" width="12.625" style="22" customWidth="1"/>
    <col min="7453" max="7457" width="8.625" style="22" customWidth="1"/>
    <col min="7458" max="7458" width="12.625" style="22" customWidth="1"/>
    <col min="7459" max="7463" width="8.625" style="22" customWidth="1"/>
    <col min="7464" max="7680" width="9" style="22"/>
    <col min="7681" max="7682" width="6.25" style="22" customWidth="1"/>
    <col min="7683" max="7683" width="23.75" style="22" customWidth="1"/>
    <col min="7684" max="7684" width="10.125" style="22" customWidth="1"/>
    <col min="7685" max="7685" width="22.625" style="22" customWidth="1"/>
    <col min="7686" max="7686" width="13.375" style="22" customWidth="1"/>
    <col min="7687" max="7687" width="16.25" style="22" customWidth="1"/>
    <col min="7688" max="7688" width="16.875" style="22" customWidth="1"/>
    <col min="7689" max="7689" width="15" style="22" customWidth="1"/>
    <col min="7690" max="7690" width="12.5" style="22" customWidth="1"/>
    <col min="7691" max="7695" width="8.75" style="22" customWidth="1"/>
    <col min="7696" max="7696" width="12.625" style="22" customWidth="1"/>
    <col min="7697" max="7701" width="8.625" style="22" customWidth="1"/>
    <col min="7702" max="7702" width="12.625" style="22" customWidth="1"/>
    <col min="7703" max="7707" width="8.625" style="22" customWidth="1"/>
    <col min="7708" max="7708" width="12.625" style="22" customWidth="1"/>
    <col min="7709" max="7713" width="8.625" style="22" customWidth="1"/>
    <col min="7714" max="7714" width="12.625" style="22" customWidth="1"/>
    <col min="7715" max="7719" width="8.625" style="22" customWidth="1"/>
    <col min="7720" max="7936" width="9" style="22"/>
    <col min="7937" max="7938" width="6.25" style="22" customWidth="1"/>
    <col min="7939" max="7939" width="23.75" style="22" customWidth="1"/>
    <col min="7940" max="7940" width="10.125" style="22" customWidth="1"/>
    <col min="7941" max="7941" width="22.625" style="22" customWidth="1"/>
    <col min="7942" max="7942" width="13.375" style="22" customWidth="1"/>
    <col min="7943" max="7943" width="16.25" style="22" customWidth="1"/>
    <col min="7944" max="7944" width="16.875" style="22" customWidth="1"/>
    <col min="7945" max="7945" width="15" style="22" customWidth="1"/>
    <col min="7946" max="7946" width="12.5" style="22" customWidth="1"/>
    <col min="7947" max="7951" width="8.75" style="22" customWidth="1"/>
    <col min="7952" max="7952" width="12.625" style="22" customWidth="1"/>
    <col min="7953" max="7957" width="8.625" style="22" customWidth="1"/>
    <col min="7958" max="7958" width="12.625" style="22" customWidth="1"/>
    <col min="7959" max="7963" width="8.625" style="22" customWidth="1"/>
    <col min="7964" max="7964" width="12.625" style="22" customWidth="1"/>
    <col min="7965" max="7969" width="8.625" style="22" customWidth="1"/>
    <col min="7970" max="7970" width="12.625" style="22" customWidth="1"/>
    <col min="7971" max="7975" width="8.625" style="22" customWidth="1"/>
    <col min="7976" max="8192" width="9" style="22"/>
    <col min="8193" max="8194" width="6.25" style="22" customWidth="1"/>
    <col min="8195" max="8195" width="23.75" style="22" customWidth="1"/>
    <col min="8196" max="8196" width="10.125" style="22" customWidth="1"/>
    <col min="8197" max="8197" width="22.625" style="22" customWidth="1"/>
    <col min="8198" max="8198" width="13.375" style="22" customWidth="1"/>
    <col min="8199" max="8199" width="16.25" style="22" customWidth="1"/>
    <col min="8200" max="8200" width="16.875" style="22" customWidth="1"/>
    <col min="8201" max="8201" width="15" style="22" customWidth="1"/>
    <col min="8202" max="8202" width="12.5" style="22" customWidth="1"/>
    <col min="8203" max="8207" width="8.75" style="22" customWidth="1"/>
    <col min="8208" max="8208" width="12.625" style="22" customWidth="1"/>
    <col min="8209" max="8213" width="8.625" style="22" customWidth="1"/>
    <col min="8214" max="8214" width="12.625" style="22" customWidth="1"/>
    <col min="8215" max="8219" width="8.625" style="22" customWidth="1"/>
    <col min="8220" max="8220" width="12.625" style="22" customWidth="1"/>
    <col min="8221" max="8225" width="8.625" style="22" customWidth="1"/>
    <col min="8226" max="8226" width="12.625" style="22" customWidth="1"/>
    <col min="8227" max="8231" width="8.625" style="22" customWidth="1"/>
    <col min="8232" max="8448" width="9" style="22"/>
    <col min="8449" max="8450" width="6.25" style="22" customWidth="1"/>
    <col min="8451" max="8451" width="23.75" style="22" customWidth="1"/>
    <col min="8452" max="8452" width="10.125" style="22" customWidth="1"/>
    <col min="8453" max="8453" width="22.625" style="22" customWidth="1"/>
    <col min="8454" max="8454" width="13.375" style="22" customWidth="1"/>
    <col min="8455" max="8455" width="16.25" style="22" customWidth="1"/>
    <col min="8456" max="8456" width="16.875" style="22" customWidth="1"/>
    <col min="8457" max="8457" width="15" style="22" customWidth="1"/>
    <col min="8458" max="8458" width="12.5" style="22" customWidth="1"/>
    <col min="8459" max="8463" width="8.75" style="22" customWidth="1"/>
    <col min="8464" max="8464" width="12.625" style="22" customWidth="1"/>
    <col min="8465" max="8469" width="8.625" style="22" customWidth="1"/>
    <col min="8470" max="8470" width="12.625" style="22" customWidth="1"/>
    <col min="8471" max="8475" width="8.625" style="22" customWidth="1"/>
    <col min="8476" max="8476" width="12.625" style="22" customWidth="1"/>
    <col min="8477" max="8481" width="8.625" style="22" customWidth="1"/>
    <col min="8482" max="8482" width="12.625" style="22" customWidth="1"/>
    <col min="8483" max="8487" width="8.625" style="22" customWidth="1"/>
    <col min="8488" max="8704" width="9" style="22"/>
    <col min="8705" max="8706" width="6.25" style="22" customWidth="1"/>
    <col min="8707" max="8707" width="23.75" style="22" customWidth="1"/>
    <col min="8708" max="8708" width="10.125" style="22" customWidth="1"/>
    <col min="8709" max="8709" width="22.625" style="22" customWidth="1"/>
    <col min="8710" max="8710" width="13.375" style="22" customWidth="1"/>
    <col min="8711" max="8711" width="16.25" style="22" customWidth="1"/>
    <col min="8712" max="8712" width="16.875" style="22" customWidth="1"/>
    <col min="8713" max="8713" width="15" style="22" customWidth="1"/>
    <col min="8714" max="8714" width="12.5" style="22" customWidth="1"/>
    <col min="8715" max="8719" width="8.75" style="22" customWidth="1"/>
    <col min="8720" max="8720" width="12.625" style="22" customWidth="1"/>
    <col min="8721" max="8725" width="8.625" style="22" customWidth="1"/>
    <col min="8726" max="8726" width="12.625" style="22" customWidth="1"/>
    <col min="8727" max="8731" width="8.625" style="22" customWidth="1"/>
    <col min="8732" max="8732" width="12.625" style="22" customWidth="1"/>
    <col min="8733" max="8737" width="8.625" style="22" customWidth="1"/>
    <col min="8738" max="8738" width="12.625" style="22" customWidth="1"/>
    <col min="8739" max="8743" width="8.625" style="22" customWidth="1"/>
    <col min="8744" max="8960" width="9" style="22"/>
    <col min="8961" max="8962" width="6.25" style="22" customWidth="1"/>
    <col min="8963" max="8963" width="23.75" style="22" customWidth="1"/>
    <col min="8964" max="8964" width="10.125" style="22" customWidth="1"/>
    <col min="8965" max="8965" width="22.625" style="22" customWidth="1"/>
    <col min="8966" max="8966" width="13.375" style="22" customWidth="1"/>
    <col min="8967" max="8967" width="16.25" style="22" customWidth="1"/>
    <col min="8968" max="8968" width="16.875" style="22" customWidth="1"/>
    <col min="8969" max="8969" width="15" style="22" customWidth="1"/>
    <col min="8970" max="8970" width="12.5" style="22" customWidth="1"/>
    <col min="8971" max="8975" width="8.75" style="22" customWidth="1"/>
    <col min="8976" max="8976" width="12.625" style="22" customWidth="1"/>
    <col min="8977" max="8981" width="8.625" style="22" customWidth="1"/>
    <col min="8982" max="8982" width="12.625" style="22" customWidth="1"/>
    <col min="8983" max="8987" width="8.625" style="22" customWidth="1"/>
    <col min="8988" max="8988" width="12.625" style="22" customWidth="1"/>
    <col min="8989" max="8993" width="8.625" style="22" customWidth="1"/>
    <col min="8994" max="8994" width="12.625" style="22" customWidth="1"/>
    <col min="8995" max="8999" width="8.625" style="22" customWidth="1"/>
    <col min="9000" max="9216" width="9" style="22"/>
    <col min="9217" max="9218" width="6.25" style="22" customWidth="1"/>
    <col min="9219" max="9219" width="23.75" style="22" customWidth="1"/>
    <col min="9220" max="9220" width="10.125" style="22" customWidth="1"/>
    <col min="9221" max="9221" width="22.625" style="22" customWidth="1"/>
    <col min="9222" max="9222" width="13.375" style="22" customWidth="1"/>
    <col min="9223" max="9223" width="16.25" style="22" customWidth="1"/>
    <col min="9224" max="9224" width="16.875" style="22" customWidth="1"/>
    <col min="9225" max="9225" width="15" style="22" customWidth="1"/>
    <col min="9226" max="9226" width="12.5" style="22" customWidth="1"/>
    <col min="9227" max="9231" width="8.75" style="22" customWidth="1"/>
    <col min="9232" max="9232" width="12.625" style="22" customWidth="1"/>
    <col min="9233" max="9237" width="8.625" style="22" customWidth="1"/>
    <col min="9238" max="9238" width="12.625" style="22" customWidth="1"/>
    <col min="9239" max="9243" width="8.625" style="22" customWidth="1"/>
    <col min="9244" max="9244" width="12.625" style="22" customWidth="1"/>
    <col min="9245" max="9249" width="8.625" style="22" customWidth="1"/>
    <col min="9250" max="9250" width="12.625" style="22" customWidth="1"/>
    <col min="9251" max="9255" width="8.625" style="22" customWidth="1"/>
    <col min="9256" max="9472" width="9" style="22"/>
    <col min="9473" max="9474" width="6.25" style="22" customWidth="1"/>
    <col min="9475" max="9475" width="23.75" style="22" customWidth="1"/>
    <col min="9476" max="9476" width="10.125" style="22" customWidth="1"/>
    <col min="9477" max="9477" width="22.625" style="22" customWidth="1"/>
    <col min="9478" max="9478" width="13.375" style="22" customWidth="1"/>
    <col min="9479" max="9479" width="16.25" style="22" customWidth="1"/>
    <col min="9480" max="9480" width="16.875" style="22" customWidth="1"/>
    <col min="9481" max="9481" width="15" style="22" customWidth="1"/>
    <col min="9482" max="9482" width="12.5" style="22" customWidth="1"/>
    <col min="9483" max="9487" width="8.75" style="22" customWidth="1"/>
    <col min="9488" max="9488" width="12.625" style="22" customWidth="1"/>
    <col min="9489" max="9493" width="8.625" style="22" customWidth="1"/>
    <col min="9494" max="9494" width="12.625" style="22" customWidth="1"/>
    <col min="9495" max="9499" width="8.625" style="22" customWidth="1"/>
    <col min="9500" max="9500" width="12.625" style="22" customWidth="1"/>
    <col min="9501" max="9505" width="8.625" style="22" customWidth="1"/>
    <col min="9506" max="9506" width="12.625" style="22" customWidth="1"/>
    <col min="9507" max="9511" width="8.625" style="22" customWidth="1"/>
    <col min="9512" max="9728" width="9" style="22"/>
    <col min="9729" max="9730" width="6.25" style="22" customWidth="1"/>
    <col min="9731" max="9731" width="23.75" style="22" customWidth="1"/>
    <col min="9732" max="9732" width="10.125" style="22" customWidth="1"/>
    <col min="9733" max="9733" width="22.625" style="22" customWidth="1"/>
    <col min="9734" max="9734" width="13.375" style="22" customWidth="1"/>
    <col min="9735" max="9735" width="16.25" style="22" customWidth="1"/>
    <col min="9736" max="9736" width="16.875" style="22" customWidth="1"/>
    <col min="9737" max="9737" width="15" style="22" customWidth="1"/>
    <col min="9738" max="9738" width="12.5" style="22" customWidth="1"/>
    <col min="9739" max="9743" width="8.75" style="22" customWidth="1"/>
    <col min="9744" max="9744" width="12.625" style="22" customWidth="1"/>
    <col min="9745" max="9749" width="8.625" style="22" customWidth="1"/>
    <col min="9750" max="9750" width="12.625" style="22" customWidth="1"/>
    <col min="9751" max="9755" width="8.625" style="22" customWidth="1"/>
    <col min="9756" max="9756" width="12.625" style="22" customWidth="1"/>
    <col min="9757" max="9761" width="8.625" style="22" customWidth="1"/>
    <col min="9762" max="9762" width="12.625" style="22" customWidth="1"/>
    <col min="9763" max="9767" width="8.625" style="22" customWidth="1"/>
    <col min="9768" max="9984" width="9" style="22"/>
    <col min="9985" max="9986" width="6.25" style="22" customWidth="1"/>
    <col min="9987" max="9987" width="23.75" style="22" customWidth="1"/>
    <col min="9988" max="9988" width="10.125" style="22" customWidth="1"/>
    <col min="9989" max="9989" width="22.625" style="22" customWidth="1"/>
    <col min="9990" max="9990" width="13.375" style="22" customWidth="1"/>
    <col min="9991" max="9991" width="16.25" style="22" customWidth="1"/>
    <col min="9992" max="9992" width="16.875" style="22" customWidth="1"/>
    <col min="9993" max="9993" width="15" style="22" customWidth="1"/>
    <col min="9994" max="9994" width="12.5" style="22" customWidth="1"/>
    <col min="9995" max="9999" width="8.75" style="22" customWidth="1"/>
    <col min="10000" max="10000" width="12.625" style="22" customWidth="1"/>
    <col min="10001" max="10005" width="8.625" style="22" customWidth="1"/>
    <col min="10006" max="10006" width="12.625" style="22" customWidth="1"/>
    <col min="10007" max="10011" width="8.625" style="22" customWidth="1"/>
    <col min="10012" max="10012" width="12.625" style="22" customWidth="1"/>
    <col min="10013" max="10017" width="8.625" style="22" customWidth="1"/>
    <col min="10018" max="10018" width="12.625" style="22" customWidth="1"/>
    <col min="10019" max="10023" width="8.625" style="22" customWidth="1"/>
    <col min="10024" max="10240" width="9" style="22"/>
    <col min="10241" max="10242" width="6.25" style="22" customWidth="1"/>
    <col min="10243" max="10243" width="23.75" style="22" customWidth="1"/>
    <col min="10244" max="10244" width="10.125" style="22" customWidth="1"/>
    <col min="10245" max="10245" width="22.625" style="22" customWidth="1"/>
    <col min="10246" max="10246" width="13.375" style="22" customWidth="1"/>
    <col min="10247" max="10247" width="16.25" style="22" customWidth="1"/>
    <col min="10248" max="10248" width="16.875" style="22" customWidth="1"/>
    <col min="10249" max="10249" width="15" style="22" customWidth="1"/>
    <col min="10250" max="10250" width="12.5" style="22" customWidth="1"/>
    <col min="10251" max="10255" width="8.75" style="22" customWidth="1"/>
    <col min="10256" max="10256" width="12.625" style="22" customWidth="1"/>
    <col min="10257" max="10261" width="8.625" style="22" customWidth="1"/>
    <col min="10262" max="10262" width="12.625" style="22" customWidth="1"/>
    <col min="10263" max="10267" width="8.625" style="22" customWidth="1"/>
    <col min="10268" max="10268" width="12.625" style="22" customWidth="1"/>
    <col min="10269" max="10273" width="8.625" style="22" customWidth="1"/>
    <col min="10274" max="10274" width="12.625" style="22" customWidth="1"/>
    <col min="10275" max="10279" width="8.625" style="22" customWidth="1"/>
    <col min="10280" max="10496" width="9" style="22"/>
    <col min="10497" max="10498" width="6.25" style="22" customWidth="1"/>
    <col min="10499" max="10499" width="23.75" style="22" customWidth="1"/>
    <col min="10500" max="10500" width="10.125" style="22" customWidth="1"/>
    <col min="10501" max="10501" width="22.625" style="22" customWidth="1"/>
    <col min="10502" max="10502" width="13.375" style="22" customWidth="1"/>
    <col min="10503" max="10503" width="16.25" style="22" customWidth="1"/>
    <col min="10504" max="10504" width="16.875" style="22" customWidth="1"/>
    <col min="10505" max="10505" width="15" style="22" customWidth="1"/>
    <col min="10506" max="10506" width="12.5" style="22" customWidth="1"/>
    <col min="10507" max="10511" width="8.75" style="22" customWidth="1"/>
    <col min="10512" max="10512" width="12.625" style="22" customWidth="1"/>
    <col min="10513" max="10517" width="8.625" style="22" customWidth="1"/>
    <col min="10518" max="10518" width="12.625" style="22" customWidth="1"/>
    <col min="10519" max="10523" width="8.625" style="22" customWidth="1"/>
    <col min="10524" max="10524" width="12.625" style="22" customWidth="1"/>
    <col min="10525" max="10529" width="8.625" style="22" customWidth="1"/>
    <col min="10530" max="10530" width="12.625" style="22" customWidth="1"/>
    <col min="10531" max="10535" width="8.625" style="22" customWidth="1"/>
    <col min="10536" max="10752" width="9" style="22"/>
    <col min="10753" max="10754" width="6.25" style="22" customWidth="1"/>
    <col min="10755" max="10755" width="23.75" style="22" customWidth="1"/>
    <col min="10756" max="10756" width="10.125" style="22" customWidth="1"/>
    <col min="10757" max="10757" width="22.625" style="22" customWidth="1"/>
    <col min="10758" max="10758" width="13.375" style="22" customWidth="1"/>
    <col min="10759" max="10759" width="16.25" style="22" customWidth="1"/>
    <col min="10760" max="10760" width="16.875" style="22" customWidth="1"/>
    <col min="10761" max="10761" width="15" style="22" customWidth="1"/>
    <col min="10762" max="10762" width="12.5" style="22" customWidth="1"/>
    <col min="10763" max="10767" width="8.75" style="22" customWidth="1"/>
    <col min="10768" max="10768" width="12.625" style="22" customWidth="1"/>
    <col min="10769" max="10773" width="8.625" style="22" customWidth="1"/>
    <col min="10774" max="10774" width="12.625" style="22" customWidth="1"/>
    <col min="10775" max="10779" width="8.625" style="22" customWidth="1"/>
    <col min="10780" max="10780" width="12.625" style="22" customWidth="1"/>
    <col min="10781" max="10785" width="8.625" style="22" customWidth="1"/>
    <col min="10786" max="10786" width="12.625" style="22" customWidth="1"/>
    <col min="10787" max="10791" width="8.625" style="22" customWidth="1"/>
    <col min="10792" max="11008" width="9" style="22"/>
    <col min="11009" max="11010" width="6.25" style="22" customWidth="1"/>
    <col min="11011" max="11011" width="23.75" style="22" customWidth="1"/>
    <col min="11012" max="11012" width="10.125" style="22" customWidth="1"/>
    <col min="11013" max="11013" width="22.625" style="22" customWidth="1"/>
    <col min="11014" max="11014" width="13.375" style="22" customWidth="1"/>
    <col min="11015" max="11015" width="16.25" style="22" customWidth="1"/>
    <col min="11016" max="11016" width="16.875" style="22" customWidth="1"/>
    <col min="11017" max="11017" width="15" style="22" customWidth="1"/>
    <col min="11018" max="11018" width="12.5" style="22" customWidth="1"/>
    <col min="11019" max="11023" width="8.75" style="22" customWidth="1"/>
    <col min="11024" max="11024" width="12.625" style="22" customWidth="1"/>
    <col min="11025" max="11029" width="8.625" style="22" customWidth="1"/>
    <col min="11030" max="11030" width="12.625" style="22" customWidth="1"/>
    <col min="11031" max="11035" width="8.625" style="22" customWidth="1"/>
    <col min="11036" max="11036" width="12.625" style="22" customWidth="1"/>
    <col min="11037" max="11041" width="8.625" style="22" customWidth="1"/>
    <col min="11042" max="11042" width="12.625" style="22" customWidth="1"/>
    <col min="11043" max="11047" width="8.625" style="22" customWidth="1"/>
    <col min="11048" max="11264" width="9" style="22"/>
    <col min="11265" max="11266" width="6.25" style="22" customWidth="1"/>
    <col min="11267" max="11267" width="23.75" style="22" customWidth="1"/>
    <col min="11268" max="11268" width="10.125" style="22" customWidth="1"/>
    <col min="11269" max="11269" width="22.625" style="22" customWidth="1"/>
    <col min="11270" max="11270" width="13.375" style="22" customWidth="1"/>
    <col min="11271" max="11271" width="16.25" style="22" customWidth="1"/>
    <col min="11272" max="11272" width="16.875" style="22" customWidth="1"/>
    <col min="11273" max="11273" width="15" style="22" customWidth="1"/>
    <col min="11274" max="11274" width="12.5" style="22" customWidth="1"/>
    <col min="11275" max="11279" width="8.75" style="22" customWidth="1"/>
    <col min="11280" max="11280" width="12.625" style="22" customWidth="1"/>
    <col min="11281" max="11285" width="8.625" style="22" customWidth="1"/>
    <col min="11286" max="11286" width="12.625" style="22" customWidth="1"/>
    <col min="11287" max="11291" width="8.625" style="22" customWidth="1"/>
    <col min="11292" max="11292" width="12.625" style="22" customWidth="1"/>
    <col min="11293" max="11297" width="8.625" style="22" customWidth="1"/>
    <col min="11298" max="11298" width="12.625" style="22" customWidth="1"/>
    <col min="11299" max="11303" width="8.625" style="22" customWidth="1"/>
    <col min="11304" max="11520" width="9" style="22"/>
    <col min="11521" max="11522" width="6.25" style="22" customWidth="1"/>
    <col min="11523" max="11523" width="23.75" style="22" customWidth="1"/>
    <col min="11524" max="11524" width="10.125" style="22" customWidth="1"/>
    <col min="11525" max="11525" width="22.625" style="22" customWidth="1"/>
    <col min="11526" max="11526" width="13.375" style="22" customWidth="1"/>
    <col min="11527" max="11527" width="16.25" style="22" customWidth="1"/>
    <col min="11528" max="11528" width="16.875" style="22" customWidth="1"/>
    <col min="11529" max="11529" width="15" style="22" customWidth="1"/>
    <col min="11530" max="11530" width="12.5" style="22" customWidth="1"/>
    <col min="11531" max="11535" width="8.75" style="22" customWidth="1"/>
    <col min="11536" max="11536" width="12.625" style="22" customWidth="1"/>
    <col min="11537" max="11541" width="8.625" style="22" customWidth="1"/>
    <col min="11542" max="11542" width="12.625" style="22" customWidth="1"/>
    <col min="11543" max="11547" width="8.625" style="22" customWidth="1"/>
    <col min="11548" max="11548" width="12.625" style="22" customWidth="1"/>
    <col min="11549" max="11553" width="8.625" style="22" customWidth="1"/>
    <col min="11554" max="11554" width="12.625" style="22" customWidth="1"/>
    <col min="11555" max="11559" width="8.625" style="22" customWidth="1"/>
    <col min="11560" max="11776" width="9" style="22"/>
    <col min="11777" max="11778" width="6.25" style="22" customWidth="1"/>
    <col min="11779" max="11779" width="23.75" style="22" customWidth="1"/>
    <col min="11780" max="11780" width="10.125" style="22" customWidth="1"/>
    <col min="11781" max="11781" width="22.625" style="22" customWidth="1"/>
    <col min="11782" max="11782" width="13.375" style="22" customWidth="1"/>
    <col min="11783" max="11783" width="16.25" style="22" customWidth="1"/>
    <col min="11784" max="11784" width="16.875" style="22" customWidth="1"/>
    <col min="11785" max="11785" width="15" style="22" customWidth="1"/>
    <col min="11786" max="11786" width="12.5" style="22" customWidth="1"/>
    <col min="11787" max="11791" width="8.75" style="22" customWidth="1"/>
    <col min="11792" max="11792" width="12.625" style="22" customWidth="1"/>
    <col min="11793" max="11797" width="8.625" style="22" customWidth="1"/>
    <col min="11798" max="11798" width="12.625" style="22" customWidth="1"/>
    <col min="11799" max="11803" width="8.625" style="22" customWidth="1"/>
    <col min="11804" max="11804" width="12.625" style="22" customWidth="1"/>
    <col min="11805" max="11809" width="8.625" style="22" customWidth="1"/>
    <col min="11810" max="11810" width="12.625" style="22" customWidth="1"/>
    <col min="11811" max="11815" width="8.625" style="22" customWidth="1"/>
    <col min="11816" max="12032" width="9" style="22"/>
    <col min="12033" max="12034" width="6.25" style="22" customWidth="1"/>
    <col min="12035" max="12035" width="23.75" style="22" customWidth="1"/>
    <col min="12036" max="12036" width="10.125" style="22" customWidth="1"/>
    <col min="12037" max="12037" width="22.625" style="22" customWidth="1"/>
    <col min="12038" max="12038" width="13.375" style="22" customWidth="1"/>
    <col min="12039" max="12039" width="16.25" style="22" customWidth="1"/>
    <col min="12040" max="12040" width="16.875" style="22" customWidth="1"/>
    <col min="12041" max="12041" width="15" style="22" customWidth="1"/>
    <col min="12042" max="12042" width="12.5" style="22" customWidth="1"/>
    <col min="12043" max="12047" width="8.75" style="22" customWidth="1"/>
    <col min="12048" max="12048" width="12.625" style="22" customWidth="1"/>
    <col min="12049" max="12053" width="8.625" style="22" customWidth="1"/>
    <col min="12054" max="12054" width="12.625" style="22" customWidth="1"/>
    <col min="12055" max="12059" width="8.625" style="22" customWidth="1"/>
    <col min="12060" max="12060" width="12.625" style="22" customWidth="1"/>
    <col min="12061" max="12065" width="8.625" style="22" customWidth="1"/>
    <col min="12066" max="12066" width="12.625" style="22" customWidth="1"/>
    <col min="12067" max="12071" width="8.625" style="22" customWidth="1"/>
    <col min="12072" max="12288" width="9" style="22"/>
    <col min="12289" max="12290" width="6.25" style="22" customWidth="1"/>
    <col min="12291" max="12291" width="23.75" style="22" customWidth="1"/>
    <col min="12292" max="12292" width="10.125" style="22" customWidth="1"/>
    <col min="12293" max="12293" width="22.625" style="22" customWidth="1"/>
    <col min="12294" max="12294" width="13.375" style="22" customWidth="1"/>
    <col min="12295" max="12295" width="16.25" style="22" customWidth="1"/>
    <col min="12296" max="12296" width="16.875" style="22" customWidth="1"/>
    <col min="12297" max="12297" width="15" style="22" customWidth="1"/>
    <col min="12298" max="12298" width="12.5" style="22" customWidth="1"/>
    <col min="12299" max="12303" width="8.75" style="22" customWidth="1"/>
    <col min="12304" max="12304" width="12.625" style="22" customWidth="1"/>
    <col min="12305" max="12309" width="8.625" style="22" customWidth="1"/>
    <col min="12310" max="12310" width="12.625" style="22" customWidth="1"/>
    <col min="12311" max="12315" width="8.625" style="22" customWidth="1"/>
    <col min="12316" max="12316" width="12.625" style="22" customWidth="1"/>
    <col min="12317" max="12321" width="8.625" style="22" customWidth="1"/>
    <col min="12322" max="12322" width="12.625" style="22" customWidth="1"/>
    <col min="12323" max="12327" width="8.625" style="22" customWidth="1"/>
    <col min="12328" max="12544" width="9" style="22"/>
    <col min="12545" max="12546" width="6.25" style="22" customWidth="1"/>
    <col min="12547" max="12547" width="23.75" style="22" customWidth="1"/>
    <col min="12548" max="12548" width="10.125" style="22" customWidth="1"/>
    <col min="12549" max="12549" width="22.625" style="22" customWidth="1"/>
    <col min="12550" max="12550" width="13.375" style="22" customWidth="1"/>
    <col min="12551" max="12551" width="16.25" style="22" customWidth="1"/>
    <col min="12552" max="12552" width="16.875" style="22" customWidth="1"/>
    <col min="12553" max="12553" width="15" style="22" customWidth="1"/>
    <col min="12554" max="12554" width="12.5" style="22" customWidth="1"/>
    <col min="12555" max="12559" width="8.75" style="22" customWidth="1"/>
    <col min="12560" max="12560" width="12.625" style="22" customWidth="1"/>
    <col min="12561" max="12565" width="8.625" style="22" customWidth="1"/>
    <col min="12566" max="12566" width="12.625" style="22" customWidth="1"/>
    <col min="12567" max="12571" width="8.625" style="22" customWidth="1"/>
    <col min="12572" max="12572" width="12.625" style="22" customWidth="1"/>
    <col min="12573" max="12577" width="8.625" style="22" customWidth="1"/>
    <col min="12578" max="12578" width="12.625" style="22" customWidth="1"/>
    <col min="12579" max="12583" width="8.625" style="22" customWidth="1"/>
    <col min="12584" max="12800" width="9" style="22"/>
    <col min="12801" max="12802" width="6.25" style="22" customWidth="1"/>
    <col min="12803" max="12803" width="23.75" style="22" customWidth="1"/>
    <col min="12804" max="12804" width="10.125" style="22" customWidth="1"/>
    <col min="12805" max="12805" width="22.625" style="22" customWidth="1"/>
    <col min="12806" max="12806" width="13.375" style="22" customWidth="1"/>
    <col min="12807" max="12807" width="16.25" style="22" customWidth="1"/>
    <col min="12808" max="12808" width="16.875" style="22" customWidth="1"/>
    <col min="12809" max="12809" width="15" style="22" customWidth="1"/>
    <col min="12810" max="12810" width="12.5" style="22" customWidth="1"/>
    <col min="12811" max="12815" width="8.75" style="22" customWidth="1"/>
    <col min="12816" max="12816" width="12.625" style="22" customWidth="1"/>
    <col min="12817" max="12821" width="8.625" style="22" customWidth="1"/>
    <col min="12822" max="12822" width="12.625" style="22" customWidth="1"/>
    <col min="12823" max="12827" width="8.625" style="22" customWidth="1"/>
    <col min="12828" max="12828" width="12.625" style="22" customWidth="1"/>
    <col min="12829" max="12833" width="8.625" style="22" customWidth="1"/>
    <col min="12834" max="12834" width="12.625" style="22" customWidth="1"/>
    <col min="12835" max="12839" width="8.625" style="22" customWidth="1"/>
    <col min="12840" max="13056" width="9" style="22"/>
    <col min="13057" max="13058" width="6.25" style="22" customWidth="1"/>
    <col min="13059" max="13059" width="23.75" style="22" customWidth="1"/>
    <col min="13060" max="13060" width="10.125" style="22" customWidth="1"/>
    <col min="13061" max="13061" width="22.625" style="22" customWidth="1"/>
    <col min="13062" max="13062" width="13.375" style="22" customWidth="1"/>
    <col min="13063" max="13063" width="16.25" style="22" customWidth="1"/>
    <col min="13064" max="13064" width="16.875" style="22" customWidth="1"/>
    <col min="13065" max="13065" width="15" style="22" customWidth="1"/>
    <col min="13066" max="13066" width="12.5" style="22" customWidth="1"/>
    <col min="13067" max="13071" width="8.75" style="22" customWidth="1"/>
    <col min="13072" max="13072" width="12.625" style="22" customWidth="1"/>
    <col min="13073" max="13077" width="8.625" style="22" customWidth="1"/>
    <col min="13078" max="13078" width="12.625" style="22" customWidth="1"/>
    <col min="13079" max="13083" width="8.625" style="22" customWidth="1"/>
    <col min="13084" max="13084" width="12.625" style="22" customWidth="1"/>
    <col min="13085" max="13089" width="8.625" style="22" customWidth="1"/>
    <col min="13090" max="13090" width="12.625" style="22" customWidth="1"/>
    <col min="13091" max="13095" width="8.625" style="22" customWidth="1"/>
    <col min="13096" max="13312" width="9" style="22"/>
    <col min="13313" max="13314" width="6.25" style="22" customWidth="1"/>
    <col min="13315" max="13315" width="23.75" style="22" customWidth="1"/>
    <col min="13316" max="13316" width="10.125" style="22" customWidth="1"/>
    <col min="13317" max="13317" width="22.625" style="22" customWidth="1"/>
    <col min="13318" max="13318" width="13.375" style="22" customWidth="1"/>
    <col min="13319" max="13319" width="16.25" style="22" customWidth="1"/>
    <col min="13320" max="13320" width="16.875" style="22" customWidth="1"/>
    <col min="13321" max="13321" width="15" style="22" customWidth="1"/>
    <col min="13322" max="13322" width="12.5" style="22" customWidth="1"/>
    <col min="13323" max="13327" width="8.75" style="22" customWidth="1"/>
    <col min="13328" max="13328" width="12.625" style="22" customWidth="1"/>
    <col min="13329" max="13333" width="8.625" style="22" customWidth="1"/>
    <col min="13334" max="13334" width="12.625" style="22" customWidth="1"/>
    <col min="13335" max="13339" width="8.625" style="22" customWidth="1"/>
    <col min="13340" max="13340" width="12.625" style="22" customWidth="1"/>
    <col min="13341" max="13345" width="8.625" style="22" customWidth="1"/>
    <col min="13346" max="13346" width="12.625" style="22" customWidth="1"/>
    <col min="13347" max="13351" width="8.625" style="22" customWidth="1"/>
    <col min="13352" max="13568" width="9" style="22"/>
    <col min="13569" max="13570" width="6.25" style="22" customWidth="1"/>
    <col min="13571" max="13571" width="23.75" style="22" customWidth="1"/>
    <col min="13572" max="13572" width="10.125" style="22" customWidth="1"/>
    <col min="13573" max="13573" width="22.625" style="22" customWidth="1"/>
    <col min="13574" max="13574" width="13.375" style="22" customWidth="1"/>
    <col min="13575" max="13575" width="16.25" style="22" customWidth="1"/>
    <col min="13576" max="13576" width="16.875" style="22" customWidth="1"/>
    <col min="13577" max="13577" width="15" style="22" customWidth="1"/>
    <col min="13578" max="13578" width="12.5" style="22" customWidth="1"/>
    <col min="13579" max="13583" width="8.75" style="22" customWidth="1"/>
    <col min="13584" max="13584" width="12.625" style="22" customWidth="1"/>
    <col min="13585" max="13589" width="8.625" style="22" customWidth="1"/>
    <col min="13590" max="13590" width="12.625" style="22" customWidth="1"/>
    <col min="13591" max="13595" width="8.625" style="22" customWidth="1"/>
    <col min="13596" max="13596" width="12.625" style="22" customWidth="1"/>
    <col min="13597" max="13601" width="8.625" style="22" customWidth="1"/>
    <col min="13602" max="13602" width="12.625" style="22" customWidth="1"/>
    <col min="13603" max="13607" width="8.625" style="22" customWidth="1"/>
    <col min="13608" max="13824" width="9" style="22"/>
    <col min="13825" max="13826" width="6.25" style="22" customWidth="1"/>
    <col min="13827" max="13827" width="23.75" style="22" customWidth="1"/>
    <col min="13828" max="13828" width="10.125" style="22" customWidth="1"/>
    <col min="13829" max="13829" width="22.625" style="22" customWidth="1"/>
    <col min="13830" max="13830" width="13.375" style="22" customWidth="1"/>
    <col min="13831" max="13831" width="16.25" style="22" customWidth="1"/>
    <col min="13832" max="13832" width="16.875" style="22" customWidth="1"/>
    <col min="13833" max="13833" width="15" style="22" customWidth="1"/>
    <col min="13834" max="13834" width="12.5" style="22" customWidth="1"/>
    <col min="13835" max="13839" width="8.75" style="22" customWidth="1"/>
    <col min="13840" max="13840" width="12.625" style="22" customWidth="1"/>
    <col min="13841" max="13845" width="8.625" style="22" customWidth="1"/>
    <col min="13846" max="13846" width="12.625" style="22" customWidth="1"/>
    <col min="13847" max="13851" width="8.625" style="22" customWidth="1"/>
    <col min="13852" max="13852" width="12.625" style="22" customWidth="1"/>
    <col min="13853" max="13857" width="8.625" style="22" customWidth="1"/>
    <col min="13858" max="13858" width="12.625" style="22" customWidth="1"/>
    <col min="13859" max="13863" width="8.625" style="22" customWidth="1"/>
    <col min="13864" max="14080" width="9" style="22"/>
    <col min="14081" max="14082" width="6.25" style="22" customWidth="1"/>
    <col min="14083" max="14083" width="23.75" style="22" customWidth="1"/>
    <col min="14084" max="14084" width="10.125" style="22" customWidth="1"/>
    <col min="14085" max="14085" width="22.625" style="22" customWidth="1"/>
    <col min="14086" max="14086" width="13.375" style="22" customWidth="1"/>
    <col min="14087" max="14087" width="16.25" style="22" customWidth="1"/>
    <col min="14088" max="14088" width="16.875" style="22" customWidth="1"/>
    <col min="14089" max="14089" width="15" style="22" customWidth="1"/>
    <col min="14090" max="14090" width="12.5" style="22" customWidth="1"/>
    <col min="14091" max="14095" width="8.75" style="22" customWidth="1"/>
    <col min="14096" max="14096" width="12.625" style="22" customWidth="1"/>
    <col min="14097" max="14101" width="8.625" style="22" customWidth="1"/>
    <col min="14102" max="14102" width="12.625" style="22" customWidth="1"/>
    <col min="14103" max="14107" width="8.625" style="22" customWidth="1"/>
    <col min="14108" max="14108" width="12.625" style="22" customWidth="1"/>
    <col min="14109" max="14113" width="8.625" style="22" customWidth="1"/>
    <col min="14114" max="14114" width="12.625" style="22" customWidth="1"/>
    <col min="14115" max="14119" width="8.625" style="22" customWidth="1"/>
    <col min="14120" max="14336" width="9" style="22"/>
    <col min="14337" max="14338" width="6.25" style="22" customWidth="1"/>
    <col min="14339" max="14339" width="23.75" style="22" customWidth="1"/>
    <col min="14340" max="14340" width="10.125" style="22" customWidth="1"/>
    <col min="14341" max="14341" width="22.625" style="22" customWidth="1"/>
    <col min="14342" max="14342" width="13.375" style="22" customWidth="1"/>
    <col min="14343" max="14343" width="16.25" style="22" customWidth="1"/>
    <col min="14344" max="14344" width="16.875" style="22" customWidth="1"/>
    <col min="14345" max="14345" width="15" style="22" customWidth="1"/>
    <col min="14346" max="14346" width="12.5" style="22" customWidth="1"/>
    <col min="14347" max="14351" width="8.75" style="22" customWidth="1"/>
    <col min="14352" max="14352" width="12.625" style="22" customWidth="1"/>
    <col min="14353" max="14357" width="8.625" style="22" customWidth="1"/>
    <col min="14358" max="14358" width="12.625" style="22" customWidth="1"/>
    <col min="14359" max="14363" width="8.625" style="22" customWidth="1"/>
    <col min="14364" max="14364" width="12.625" style="22" customWidth="1"/>
    <col min="14365" max="14369" width="8.625" style="22" customWidth="1"/>
    <col min="14370" max="14370" width="12.625" style="22" customWidth="1"/>
    <col min="14371" max="14375" width="8.625" style="22" customWidth="1"/>
    <col min="14376" max="14592" width="9" style="22"/>
    <col min="14593" max="14594" width="6.25" style="22" customWidth="1"/>
    <col min="14595" max="14595" width="23.75" style="22" customWidth="1"/>
    <col min="14596" max="14596" width="10.125" style="22" customWidth="1"/>
    <col min="14597" max="14597" width="22.625" style="22" customWidth="1"/>
    <col min="14598" max="14598" width="13.375" style="22" customWidth="1"/>
    <col min="14599" max="14599" width="16.25" style="22" customWidth="1"/>
    <col min="14600" max="14600" width="16.875" style="22" customWidth="1"/>
    <col min="14601" max="14601" width="15" style="22" customWidth="1"/>
    <col min="14602" max="14602" width="12.5" style="22" customWidth="1"/>
    <col min="14603" max="14607" width="8.75" style="22" customWidth="1"/>
    <col min="14608" max="14608" width="12.625" style="22" customWidth="1"/>
    <col min="14609" max="14613" width="8.625" style="22" customWidth="1"/>
    <col min="14614" max="14614" width="12.625" style="22" customWidth="1"/>
    <col min="14615" max="14619" width="8.625" style="22" customWidth="1"/>
    <col min="14620" max="14620" width="12.625" style="22" customWidth="1"/>
    <col min="14621" max="14625" width="8.625" style="22" customWidth="1"/>
    <col min="14626" max="14626" width="12.625" style="22" customWidth="1"/>
    <col min="14627" max="14631" width="8.625" style="22" customWidth="1"/>
    <col min="14632" max="14848" width="9" style="22"/>
    <col min="14849" max="14850" width="6.25" style="22" customWidth="1"/>
    <col min="14851" max="14851" width="23.75" style="22" customWidth="1"/>
    <col min="14852" max="14852" width="10.125" style="22" customWidth="1"/>
    <col min="14853" max="14853" width="22.625" style="22" customWidth="1"/>
    <col min="14854" max="14854" width="13.375" style="22" customWidth="1"/>
    <col min="14855" max="14855" width="16.25" style="22" customWidth="1"/>
    <col min="14856" max="14856" width="16.875" style="22" customWidth="1"/>
    <col min="14857" max="14857" width="15" style="22" customWidth="1"/>
    <col min="14858" max="14858" width="12.5" style="22" customWidth="1"/>
    <col min="14859" max="14863" width="8.75" style="22" customWidth="1"/>
    <col min="14864" max="14864" width="12.625" style="22" customWidth="1"/>
    <col min="14865" max="14869" width="8.625" style="22" customWidth="1"/>
    <col min="14870" max="14870" width="12.625" style="22" customWidth="1"/>
    <col min="14871" max="14875" width="8.625" style="22" customWidth="1"/>
    <col min="14876" max="14876" width="12.625" style="22" customWidth="1"/>
    <col min="14877" max="14881" width="8.625" style="22" customWidth="1"/>
    <col min="14882" max="14882" width="12.625" style="22" customWidth="1"/>
    <col min="14883" max="14887" width="8.625" style="22" customWidth="1"/>
    <col min="14888" max="15104" width="9" style="22"/>
    <col min="15105" max="15106" width="6.25" style="22" customWidth="1"/>
    <col min="15107" max="15107" width="23.75" style="22" customWidth="1"/>
    <col min="15108" max="15108" width="10.125" style="22" customWidth="1"/>
    <col min="15109" max="15109" width="22.625" style="22" customWidth="1"/>
    <col min="15110" max="15110" width="13.375" style="22" customWidth="1"/>
    <col min="15111" max="15111" width="16.25" style="22" customWidth="1"/>
    <col min="15112" max="15112" width="16.875" style="22" customWidth="1"/>
    <col min="15113" max="15113" width="15" style="22" customWidth="1"/>
    <col min="15114" max="15114" width="12.5" style="22" customWidth="1"/>
    <col min="15115" max="15119" width="8.75" style="22" customWidth="1"/>
    <col min="15120" max="15120" width="12.625" style="22" customWidth="1"/>
    <col min="15121" max="15125" width="8.625" style="22" customWidth="1"/>
    <col min="15126" max="15126" width="12.625" style="22" customWidth="1"/>
    <col min="15127" max="15131" width="8.625" style="22" customWidth="1"/>
    <col min="15132" max="15132" width="12.625" style="22" customWidth="1"/>
    <col min="15133" max="15137" width="8.625" style="22" customWidth="1"/>
    <col min="15138" max="15138" width="12.625" style="22" customWidth="1"/>
    <col min="15139" max="15143" width="8.625" style="22" customWidth="1"/>
    <col min="15144" max="15360" width="9" style="22"/>
    <col min="15361" max="15362" width="6.25" style="22" customWidth="1"/>
    <col min="15363" max="15363" width="23.75" style="22" customWidth="1"/>
    <col min="15364" max="15364" width="10.125" style="22" customWidth="1"/>
    <col min="15365" max="15365" width="22.625" style="22" customWidth="1"/>
    <col min="15366" max="15366" width="13.375" style="22" customWidth="1"/>
    <col min="15367" max="15367" width="16.25" style="22" customWidth="1"/>
    <col min="15368" max="15368" width="16.875" style="22" customWidth="1"/>
    <col min="15369" max="15369" width="15" style="22" customWidth="1"/>
    <col min="15370" max="15370" width="12.5" style="22" customWidth="1"/>
    <col min="15371" max="15375" width="8.75" style="22" customWidth="1"/>
    <col min="15376" max="15376" width="12.625" style="22" customWidth="1"/>
    <col min="15377" max="15381" width="8.625" style="22" customWidth="1"/>
    <col min="15382" max="15382" width="12.625" style="22" customWidth="1"/>
    <col min="15383" max="15387" width="8.625" style="22" customWidth="1"/>
    <col min="15388" max="15388" width="12.625" style="22" customWidth="1"/>
    <col min="15389" max="15393" width="8.625" style="22" customWidth="1"/>
    <col min="15394" max="15394" width="12.625" style="22" customWidth="1"/>
    <col min="15395" max="15399" width="8.625" style="22" customWidth="1"/>
    <col min="15400" max="15616" width="9" style="22"/>
    <col min="15617" max="15618" width="6.25" style="22" customWidth="1"/>
    <col min="15619" max="15619" width="23.75" style="22" customWidth="1"/>
    <col min="15620" max="15620" width="10.125" style="22" customWidth="1"/>
    <col min="15621" max="15621" width="22.625" style="22" customWidth="1"/>
    <col min="15622" max="15622" width="13.375" style="22" customWidth="1"/>
    <col min="15623" max="15623" width="16.25" style="22" customWidth="1"/>
    <col min="15624" max="15624" width="16.875" style="22" customWidth="1"/>
    <col min="15625" max="15625" width="15" style="22" customWidth="1"/>
    <col min="15626" max="15626" width="12.5" style="22" customWidth="1"/>
    <col min="15627" max="15631" width="8.75" style="22" customWidth="1"/>
    <col min="15632" max="15632" width="12.625" style="22" customWidth="1"/>
    <col min="15633" max="15637" width="8.625" style="22" customWidth="1"/>
    <col min="15638" max="15638" width="12.625" style="22" customWidth="1"/>
    <col min="15639" max="15643" width="8.625" style="22" customWidth="1"/>
    <col min="15644" max="15644" width="12.625" style="22" customWidth="1"/>
    <col min="15645" max="15649" width="8.625" style="22" customWidth="1"/>
    <col min="15650" max="15650" width="12.625" style="22" customWidth="1"/>
    <col min="15651" max="15655" width="8.625" style="22" customWidth="1"/>
    <col min="15656" max="15872" width="9" style="22"/>
    <col min="15873" max="15874" width="6.25" style="22" customWidth="1"/>
    <col min="15875" max="15875" width="23.75" style="22" customWidth="1"/>
    <col min="15876" max="15876" width="10.125" style="22" customWidth="1"/>
    <col min="15877" max="15877" width="22.625" style="22" customWidth="1"/>
    <col min="15878" max="15878" width="13.375" style="22" customWidth="1"/>
    <col min="15879" max="15879" width="16.25" style="22" customWidth="1"/>
    <col min="15880" max="15880" width="16.875" style="22" customWidth="1"/>
    <col min="15881" max="15881" width="15" style="22" customWidth="1"/>
    <col min="15882" max="15882" width="12.5" style="22" customWidth="1"/>
    <col min="15883" max="15887" width="8.75" style="22" customWidth="1"/>
    <col min="15888" max="15888" width="12.625" style="22" customWidth="1"/>
    <col min="15889" max="15893" width="8.625" style="22" customWidth="1"/>
    <col min="15894" max="15894" width="12.625" style="22" customWidth="1"/>
    <col min="15895" max="15899" width="8.625" style="22" customWidth="1"/>
    <col min="15900" max="15900" width="12.625" style="22" customWidth="1"/>
    <col min="15901" max="15905" width="8.625" style="22" customWidth="1"/>
    <col min="15906" max="15906" width="12.625" style="22" customWidth="1"/>
    <col min="15907" max="15911" width="8.625" style="22" customWidth="1"/>
    <col min="15912" max="16128" width="9" style="22"/>
    <col min="16129" max="16130" width="6.25" style="22" customWidth="1"/>
    <col min="16131" max="16131" width="23.75" style="22" customWidth="1"/>
    <col min="16132" max="16132" width="10.125" style="22" customWidth="1"/>
    <col min="16133" max="16133" width="22.625" style="22" customWidth="1"/>
    <col min="16134" max="16134" width="13.375" style="22" customWidth="1"/>
    <col min="16135" max="16135" width="16.25" style="22" customWidth="1"/>
    <col min="16136" max="16136" width="16.875" style="22" customWidth="1"/>
    <col min="16137" max="16137" width="15" style="22" customWidth="1"/>
    <col min="16138" max="16138" width="12.5" style="22" customWidth="1"/>
    <col min="16139" max="16143" width="8.75" style="22" customWidth="1"/>
    <col min="16144" max="16144" width="12.625" style="22" customWidth="1"/>
    <col min="16145" max="16149" width="8.625" style="22" customWidth="1"/>
    <col min="16150" max="16150" width="12.625" style="22" customWidth="1"/>
    <col min="16151" max="16155" width="8.625" style="22" customWidth="1"/>
    <col min="16156" max="16156" width="12.625" style="22" customWidth="1"/>
    <col min="16157" max="16161" width="8.625" style="22" customWidth="1"/>
    <col min="16162" max="16162" width="12.625" style="22" customWidth="1"/>
    <col min="16163" max="16167" width="8.625" style="22" customWidth="1"/>
    <col min="16168" max="16384" width="9" style="22"/>
  </cols>
  <sheetData>
    <row r="1" spans="1:39" ht="21" customHeight="1" thickTop="1">
      <c r="A1" s="1" t="s">
        <v>0</v>
      </c>
      <c r="B1" s="1" t="s">
        <v>0</v>
      </c>
      <c r="C1" s="1" t="s">
        <v>1</v>
      </c>
      <c r="D1" s="1" t="s">
        <v>2</v>
      </c>
      <c r="E1" s="1" t="s">
        <v>3</v>
      </c>
      <c r="F1" s="1" t="s">
        <v>4</v>
      </c>
      <c r="G1" s="1" t="s">
        <v>5</v>
      </c>
      <c r="H1" s="2" t="s">
        <v>6</v>
      </c>
      <c r="I1" s="3" t="s">
        <v>7</v>
      </c>
      <c r="J1" s="4" t="s">
        <v>8</v>
      </c>
      <c r="K1" s="5" t="s">
        <v>9</v>
      </c>
      <c r="L1" s="6" t="s">
        <v>10</v>
      </c>
      <c r="M1" s="7" t="s">
        <v>11</v>
      </c>
      <c r="N1" s="5" t="s">
        <v>12</v>
      </c>
      <c r="O1" s="8" t="s">
        <v>13</v>
      </c>
      <c r="P1" s="9" t="s">
        <v>14</v>
      </c>
      <c r="Q1" s="10" t="s">
        <v>15</v>
      </c>
      <c r="R1" s="11" t="s">
        <v>10</v>
      </c>
      <c r="S1" s="10" t="s">
        <v>11</v>
      </c>
      <c r="T1" s="10" t="s">
        <v>12</v>
      </c>
      <c r="U1" s="12" t="s">
        <v>16</v>
      </c>
      <c r="V1" s="13" t="s">
        <v>17</v>
      </c>
      <c r="W1" s="14" t="s">
        <v>18</v>
      </c>
      <c r="X1" s="14" t="s">
        <v>10</v>
      </c>
      <c r="Y1" s="14" t="s">
        <v>11</v>
      </c>
      <c r="Z1" s="14" t="s">
        <v>12</v>
      </c>
      <c r="AA1" s="15" t="s">
        <v>19</v>
      </c>
      <c r="AB1" s="16" t="s">
        <v>20</v>
      </c>
      <c r="AC1" s="17" t="s">
        <v>21</v>
      </c>
      <c r="AD1" s="17" t="s">
        <v>10</v>
      </c>
      <c r="AE1" s="17" t="s">
        <v>11</v>
      </c>
      <c r="AF1" s="17" t="s">
        <v>12</v>
      </c>
      <c r="AG1" s="18" t="s">
        <v>22</v>
      </c>
      <c r="AH1" s="19" t="s">
        <v>23</v>
      </c>
      <c r="AI1" s="20" t="s">
        <v>24</v>
      </c>
      <c r="AJ1" s="20" t="s">
        <v>10</v>
      </c>
      <c r="AK1" s="20" t="s">
        <v>11</v>
      </c>
      <c r="AL1" s="20" t="s">
        <v>12</v>
      </c>
      <c r="AM1" s="21" t="s">
        <v>25</v>
      </c>
    </row>
    <row r="2" spans="1:39" ht="24" customHeight="1">
      <c r="A2" s="1">
        <v>1</v>
      </c>
      <c r="B2" s="1">
        <f>SUBTOTAL(3,$C$1:C2)-1</f>
        <v>1</v>
      </c>
      <c r="C2" s="23" t="s">
        <v>26</v>
      </c>
      <c r="D2" s="24" t="s">
        <v>27</v>
      </c>
      <c r="E2" s="23" t="s">
        <v>28</v>
      </c>
      <c r="F2" s="23" t="s">
        <v>29</v>
      </c>
      <c r="G2" s="2" t="s">
        <v>30</v>
      </c>
      <c r="H2" s="2" t="s">
        <v>31</v>
      </c>
      <c r="I2" s="25" t="s">
        <v>32</v>
      </c>
      <c r="J2" s="26" t="s">
        <v>33</v>
      </c>
      <c r="K2" s="27" t="s">
        <v>34</v>
      </c>
      <c r="L2" s="28">
        <v>44568</v>
      </c>
      <c r="M2" s="29"/>
      <c r="N2" s="27"/>
      <c r="O2" s="30" t="s">
        <v>35</v>
      </c>
      <c r="P2" s="31"/>
      <c r="Q2" s="32"/>
      <c r="R2" s="33"/>
      <c r="S2" s="33"/>
      <c r="T2" s="32"/>
      <c r="U2" s="34"/>
      <c r="V2" s="35"/>
      <c r="W2" s="36"/>
      <c r="X2" s="36"/>
      <c r="Y2" s="36"/>
      <c r="Z2" s="36"/>
      <c r="AA2" s="37"/>
      <c r="AB2" s="38"/>
      <c r="AC2" s="39"/>
      <c r="AD2" s="39"/>
      <c r="AE2" s="39"/>
      <c r="AF2" s="39"/>
      <c r="AG2" s="40"/>
      <c r="AH2" s="41"/>
      <c r="AI2" s="42"/>
      <c r="AJ2" s="42"/>
      <c r="AK2" s="42"/>
      <c r="AL2" s="42"/>
      <c r="AM2" s="43"/>
    </row>
    <row r="3" spans="1:39" s="44" customFormat="1" ht="24" customHeight="1">
      <c r="A3" s="1">
        <v>2</v>
      </c>
      <c r="B3" s="1">
        <f>SUBTOTAL(3,$C$1:C3)-1</f>
        <v>2</v>
      </c>
      <c r="C3" s="23" t="s">
        <v>36</v>
      </c>
      <c r="D3" s="24" t="s">
        <v>37</v>
      </c>
      <c r="E3" s="23" t="s">
        <v>38</v>
      </c>
      <c r="F3" s="23" t="s">
        <v>39</v>
      </c>
      <c r="G3" s="2" t="s">
        <v>40</v>
      </c>
      <c r="H3" s="2" t="s">
        <v>41</v>
      </c>
      <c r="I3" s="25" t="s">
        <v>42</v>
      </c>
      <c r="J3" s="26" t="s">
        <v>33</v>
      </c>
      <c r="K3" s="27" t="s">
        <v>43</v>
      </c>
      <c r="L3" s="28">
        <v>44683</v>
      </c>
      <c r="M3" s="29"/>
      <c r="N3" s="27"/>
      <c r="O3" s="30" t="s">
        <v>35</v>
      </c>
      <c r="P3" s="31"/>
      <c r="Q3" s="32"/>
      <c r="R3" s="33"/>
      <c r="S3" s="32"/>
      <c r="T3" s="32"/>
      <c r="U3" s="34"/>
      <c r="V3" s="35"/>
      <c r="W3" s="36"/>
      <c r="X3" s="36"/>
      <c r="Y3" s="36"/>
      <c r="Z3" s="36"/>
      <c r="AA3" s="37"/>
      <c r="AB3" s="38"/>
      <c r="AC3" s="39"/>
      <c r="AD3" s="39"/>
      <c r="AE3" s="39"/>
      <c r="AF3" s="39"/>
      <c r="AG3" s="40"/>
      <c r="AH3" s="41"/>
      <c r="AI3" s="42"/>
      <c r="AJ3" s="42"/>
      <c r="AK3" s="42"/>
      <c r="AL3" s="42"/>
      <c r="AM3" s="43"/>
    </row>
    <row r="4" spans="1:39" ht="24" customHeight="1">
      <c r="A4" s="1">
        <v>3</v>
      </c>
      <c r="B4" s="1">
        <f>SUBTOTAL(3,$C$1:C4)-1</f>
        <v>3</v>
      </c>
      <c r="C4" s="23" t="s">
        <v>44</v>
      </c>
      <c r="D4" s="24" t="s">
        <v>45</v>
      </c>
      <c r="E4" s="23" t="s">
        <v>46</v>
      </c>
      <c r="F4" s="23" t="s">
        <v>47</v>
      </c>
      <c r="G4" s="2" t="s">
        <v>48</v>
      </c>
      <c r="H4" s="2" t="s">
        <v>49</v>
      </c>
      <c r="I4" s="45" t="s">
        <v>50</v>
      </c>
      <c r="J4" s="26" t="s">
        <v>33</v>
      </c>
      <c r="K4" s="27" t="s">
        <v>51</v>
      </c>
      <c r="L4" s="28">
        <v>41598</v>
      </c>
      <c r="M4" s="46" t="s">
        <v>52</v>
      </c>
      <c r="N4" s="27"/>
      <c r="O4" s="30" t="s">
        <v>53</v>
      </c>
      <c r="P4" s="31"/>
      <c r="Q4" s="32"/>
      <c r="R4" s="33"/>
      <c r="S4" s="32"/>
      <c r="T4" s="32"/>
      <c r="U4" s="34"/>
      <c r="V4" s="35"/>
      <c r="W4" s="36"/>
      <c r="X4" s="36"/>
      <c r="Y4" s="36"/>
      <c r="Z4" s="36"/>
      <c r="AA4" s="37"/>
      <c r="AB4" s="38"/>
      <c r="AC4" s="39"/>
      <c r="AD4" s="39"/>
      <c r="AE4" s="39"/>
      <c r="AF4" s="39"/>
      <c r="AG4" s="40"/>
      <c r="AH4" s="41"/>
      <c r="AI4" s="42"/>
      <c r="AJ4" s="42"/>
      <c r="AK4" s="42"/>
      <c r="AL4" s="42"/>
      <c r="AM4" s="43"/>
    </row>
    <row r="5" spans="1:39" ht="24" customHeight="1">
      <c r="A5" s="1">
        <v>4</v>
      </c>
      <c r="B5" s="1">
        <f>SUBTOTAL(3,$C$1:C5)-1</f>
        <v>4</v>
      </c>
      <c r="C5" s="23" t="s">
        <v>54</v>
      </c>
      <c r="D5" s="24" t="s">
        <v>55</v>
      </c>
      <c r="E5" s="23" t="s">
        <v>56</v>
      </c>
      <c r="F5" s="23" t="s">
        <v>57</v>
      </c>
      <c r="G5" s="2" t="s">
        <v>58</v>
      </c>
      <c r="H5" s="2" t="s">
        <v>59</v>
      </c>
      <c r="I5" s="45" t="s">
        <v>60</v>
      </c>
      <c r="J5" s="26" t="s">
        <v>61</v>
      </c>
      <c r="K5" s="27" t="s">
        <v>62</v>
      </c>
      <c r="L5" s="28">
        <v>39343</v>
      </c>
      <c r="M5" s="27"/>
      <c r="N5" s="27"/>
      <c r="O5" s="30" t="s">
        <v>63</v>
      </c>
      <c r="P5" s="31"/>
      <c r="Q5" s="32"/>
      <c r="R5" s="33"/>
      <c r="S5" s="32"/>
      <c r="T5" s="32"/>
      <c r="U5" s="34"/>
      <c r="V5" s="35"/>
      <c r="W5" s="36"/>
      <c r="X5" s="36"/>
      <c r="Y5" s="36"/>
      <c r="Z5" s="36"/>
      <c r="AA5" s="37"/>
      <c r="AB5" s="38"/>
      <c r="AC5" s="39"/>
      <c r="AD5" s="39"/>
      <c r="AE5" s="39"/>
      <c r="AF5" s="39"/>
      <c r="AG5" s="40"/>
      <c r="AH5" s="41"/>
      <c r="AI5" s="42"/>
      <c r="AJ5" s="42"/>
      <c r="AK5" s="42"/>
      <c r="AL5" s="42"/>
      <c r="AM5" s="43"/>
    </row>
    <row r="6" spans="1:39" ht="24" customHeight="1">
      <c r="A6" s="1">
        <v>5</v>
      </c>
      <c r="B6" s="1">
        <f>SUBTOTAL(3,$C$1:C6)-1</f>
        <v>5</v>
      </c>
      <c r="C6" s="23" t="s">
        <v>64</v>
      </c>
      <c r="D6" s="24" t="s">
        <v>65</v>
      </c>
      <c r="E6" s="23" t="s">
        <v>66</v>
      </c>
      <c r="F6" s="23" t="s">
        <v>67</v>
      </c>
      <c r="G6" s="2" t="s">
        <v>68</v>
      </c>
      <c r="H6" s="2" t="s">
        <v>69</v>
      </c>
      <c r="I6" s="45" t="s">
        <v>70</v>
      </c>
      <c r="J6" s="26" t="s">
        <v>61</v>
      </c>
      <c r="K6" s="27" t="s">
        <v>71</v>
      </c>
      <c r="L6" s="28">
        <v>38125</v>
      </c>
      <c r="M6" s="27"/>
      <c r="N6" s="27"/>
      <c r="O6" s="30" t="s">
        <v>72</v>
      </c>
      <c r="P6" s="31"/>
      <c r="Q6" s="32"/>
      <c r="R6" s="33"/>
      <c r="S6" s="32"/>
      <c r="T6" s="32"/>
      <c r="U6" s="34"/>
      <c r="V6" s="35"/>
      <c r="W6" s="36"/>
      <c r="X6" s="36"/>
      <c r="Y6" s="36"/>
      <c r="Z6" s="36"/>
      <c r="AA6" s="37"/>
      <c r="AB6" s="38"/>
      <c r="AC6" s="39"/>
      <c r="AD6" s="39"/>
      <c r="AE6" s="39"/>
      <c r="AF6" s="39"/>
      <c r="AG6" s="40"/>
      <c r="AH6" s="41"/>
      <c r="AI6" s="42"/>
      <c r="AJ6" s="42"/>
      <c r="AK6" s="42"/>
      <c r="AL6" s="42"/>
      <c r="AM6" s="43"/>
    </row>
    <row r="7" spans="1:39" ht="24" customHeight="1">
      <c r="A7" s="1">
        <v>6</v>
      </c>
      <c r="B7" s="1">
        <f>SUBTOTAL(3,$C$1:C7)-1</f>
        <v>6</v>
      </c>
      <c r="C7" s="23" t="s">
        <v>64</v>
      </c>
      <c r="D7" s="24" t="s">
        <v>65</v>
      </c>
      <c r="E7" s="23" t="s">
        <v>66</v>
      </c>
      <c r="F7" s="23" t="s">
        <v>67</v>
      </c>
      <c r="G7" s="2" t="s">
        <v>58</v>
      </c>
      <c r="H7" s="2" t="s">
        <v>73</v>
      </c>
      <c r="I7" s="45" t="s">
        <v>74</v>
      </c>
      <c r="J7" s="26" t="s">
        <v>75</v>
      </c>
      <c r="K7" s="27" t="s">
        <v>76</v>
      </c>
      <c r="L7" s="28">
        <v>40317</v>
      </c>
      <c r="M7" s="27"/>
      <c r="N7" s="27"/>
      <c r="O7" s="30" t="s">
        <v>72</v>
      </c>
      <c r="P7" s="31"/>
      <c r="Q7" s="32"/>
      <c r="R7" s="33"/>
      <c r="S7" s="32"/>
      <c r="T7" s="32"/>
      <c r="U7" s="34"/>
      <c r="V7" s="35"/>
      <c r="W7" s="36"/>
      <c r="X7" s="36"/>
      <c r="Y7" s="36"/>
      <c r="Z7" s="36"/>
      <c r="AA7" s="37"/>
      <c r="AB7" s="38"/>
      <c r="AC7" s="39"/>
      <c r="AD7" s="39"/>
      <c r="AE7" s="39"/>
      <c r="AF7" s="39"/>
      <c r="AG7" s="40"/>
      <c r="AH7" s="41"/>
      <c r="AI7" s="42"/>
      <c r="AJ7" s="42"/>
      <c r="AK7" s="42"/>
      <c r="AL7" s="42"/>
      <c r="AM7" s="43"/>
    </row>
    <row r="8" spans="1:39" ht="24" customHeight="1">
      <c r="A8" s="1">
        <v>7</v>
      </c>
      <c r="B8" s="1">
        <f>SUBTOTAL(3,$C$1:C8)-1</f>
        <v>7</v>
      </c>
      <c r="C8" s="23" t="s">
        <v>77</v>
      </c>
      <c r="D8" s="24" t="s">
        <v>78</v>
      </c>
      <c r="E8" s="23" t="s">
        <v>79</v>
      </c>
      <c r="F8" s="23" t="s">
        <v>80</v>
      </c>
      <c r="G8" s="2" t="s">
        <v>81</v>
      </c>
      <c r="H8" s="2" t="s">
        <v>82</v>
      </c>
      <c r="I8" s="45" t="s">
        <v>83</v>
      </c>
      <c r="J8" s="26" t="s">
        <v>84</v>
      </c>
      <c r="K8" s="27" t="s">
        <v>85</v>
      </c>
      <c r="L8" s="28">
        <v>33543</v>
      </c>
      <c r="M8" s="27"/>
      <c r="N8" s="27"/>
      <c r="O8" s="30" t="s">
        <v>35</v>
      </c>
      <c r="P8" s="31" t="s">
        <v>86</v>
      </c>
      <c r="Q8" s="32"/>
      <c r="R8" s="33">
        <v>40254</v>
      </c>
      <c r="S8" s="32"/>
      <c r="T8" s="32"/>
      <c r="U8" s="34" t="s">
        <v>35</v>
      </c>
      <c r="V8" s="35"/>
      <c r="W8" s="36"/>
      <c r="X8" s="36"/>
      <c r="Y8" s="36"/>
      <c r="Z8" s="36"/>
      <c r="AA8" s="37"/>
      <c r="AB8" s="38"/>
      <c r="AC8" s="39"/>
      <c r="AD8" s="39"/>
      <c r="AE8" s="39"/>
      <c r="AF8" s="39"/>
      <c r="AG8" s="40"/>
      <c r="AH8" s="41"/>
      <c r="AI8" s="42"/>
      <c r="AJ8" s="42"/>
      <c r="AK8" s="42"/>
      <c r="AL8" s="42"/>
      <c r="AM8" s="43"/>
    </row>
    <row r="9" spans="1:39" ht="24" customHeight="1">
      <c r="A9" s="1">
        <v>8</v>
      </c>
      <c r="B9" s="1">
        <f>SUBTOTAL(3,$C$1:C9)-1</f>
        <v>8</v>
      </c>
      <c r="C9" s="23" t="s">
        <v>77</v>
      </c>
      <c r="D9" s="24" t="s">
        <v>78</v>
      </c>
      <c r="E9" s="23" t="s">
        <v>79</v>
      </c>
      <c r="F9" s="23" t="s">
        <v>87</v>
      </c>
      <c r="G9" s="2" t="s">
        <v>88</v>
      </c>
      <c r="H9" s="2" t="s">
        <v>89</v>
      </c>
      <c r="I9" s="45" t="s">
        <v>90</v>
      </c>
      <c r="J9" s="26" t="s">
        <v>61</v>
      </c>
      <c r="K9" s="27" t="s">
        <v>91</v>
      </c>
      <c r="L9" s="28"/>
      <c r="M9" s="27"/>
      <c r="N9" s="27"/>
      <c r="O9" s="30" t="s">
        <v>92</v>
      </c>
      <c r="P9" s="31"/>
      <c r="Q9" s="32"/>
      <c r="R9" s="33"/>
      <c r="S9" s="32"/>
      <c r="T9" s="32"/>
      <c r="U9" s="34"/>
      <c r="V9" s="35"/>
      <c r="W9" s="36"/>
      <c r="X9" s="36"/>
      <c r="Y9" s="36"/>
      <c r="Z9" s="36"/>
      <c r="AA9" s="37"/>
      <c r="AB9" s="38"/>
      <c r="AC9" s="39"/>
      <c r="AD9" s="39"/>
      <c r="AE9" s="39"/>
      <c r="AF9" s="39"/>
      <c r="AG9" s="40"/>
      <c r="AH9" s="41"/>
      <c r="AI9" s="42"/>
      <c r="AJ9" s="42"/>
      <c r="AK9" s="42"/>
      <c r="AL9" s="42"/>
      <c r="AM9" s="43"/>
    </row>
    <row r="10" spans="1:39" ht="24" customHeight="1">
      <c r="A10" s="1">
        <v>9</v>
      </c>
      <c r="B10" s="1">
        <f>SUBTOTAL(3,$C$1:C10)-1</f>
        <v>9</v>
      </c>
      <c r="C10" s="23" t="s">
        <v>77</v>
      </c>
      <c r="D10" s="24" t="s">
        <v>78</v>
      </c>
      <c r="E10" s="23" t="s">
        <v>79</v>
      </c>
      <c r="F10" s="23" t="s">
        <v>80</v>
      </c>
      <c r="G10" s="2" t="s">
        <v>58</v>
      </c>
      <c r="H10" s="2" t="s">
        <v>93</v>
      </c>
      <c r="I10" s="45" t="s">
        <v>94</v>
      </c>
      <c r="J10" s="26" t="s">
        <v>95</v>
      </c>
      <c r="K10" s="27" t="s">
        <v>96</v>
      </c>
      <c r="L10" s="28">
        <v>37321</v>
      </c>
      <c r="M10" s="27"/>
      <c r="N10" s="27"/>
      <c r="O10" s="30" t="s">
        <v>72</v>
      </c>
      <c r="P10" s="31"/>
      <c r="Q10" s="32"/>
      <c r="R10" s="33"/>
      <c r="S10" s="32"/>
      <c r="T10" s="32"/>
      <c r="U10" s="34"/>
      <c r="V10" s="35"/>
      <c r="W10" s="36"/>
      <c r="X10" s="36"/>
      <c r="Y10" s="36"/>
      <c r="Z10" s="36"/>
      <c r="AA10" s="37"/>
      <c r="AB10" s="38"/>
      <c r="AC10" s="39"/>
      <c r="AD10" s="39"/>
      <c r="AE10" s="39"/>
      <c r="AF10" s="39"/>
      <c r="AG10" s="40"/>
      <c r="AH10" s="41"/>
      <c r="AI10" s="42"/>
      <c r="AJ10" s="42"/>
      <c r="AK10" s="42"/>
      <c r="AL10" s="42"/>
      <c r="AM10" s="43"/>
    </row>
    <row r="11" spans="1:39" ht="24" customHeight="1">
      <c r="A11" s="1">
        <v>10</v>
      </c>
      <c r="B11" s="1">
        <f>SUBTOTAL(3,$C$1:C11)-1</f>
        <v>10</v>
      </c>
      <c r="C11" s="23" t="s">
        <v>77</v>
      </c>
      <c r="D11" s="24" t="s">
        <v>78</v>
      </c>
      <c r="E11" s="23" t="s">
        <v>79</v>
      </c>
      <c r="F11" s="23" t="s">
        <v>80</v>
      </c>
      <c r="G11" s="2" t="s">
        <v>97</v>
      </c>
      <c r="H11" s="2" t="s">
        <v>98</v>
      </c>
      <c r="I11" s="25" t="s">
        <v>99</v>
      </c>
      <c r="J11" s="26" t="s">
        <v>75</v>
      </c>
      <c r="K11" s="27" t="s">
        <v>100</v>
      </c>
      <c r="L11" s="28">
        <v>42689</v>
      </c>
      <c r="M11" s="27"/>
      <c r="N11" s="27"/>
      <c r="O11" s="30" t="s">
        <v>72</v>
      </c>
      <c r="P11" s="31"/>
      <c r="Q11" s="32"/>
      <c r="R11" s="33"/>
      <c r="S11" s="32"/>
      <c r="T11" s="32"/>
      <c r="U11" s="34"/>
      <c r="V11" s="35"/>
      <c r="W11" s="36"/>
      <c r="X11" s="36"/>
      <c r="Y11" s="36"/>
      <c r="Z11" s="36"/>
      <c r="AA11" s="37"/>
      <c r="AB11" s="38"/>
      <c r="AC11" s="39"/>
      <c r="AD11" s="39"/>
      <c r="AE11" s="39"/>
      <c r="AF11" s="39"/>
      <c r="AG11" s="40"/>
      <c r="AH11" s="41"/>
      <c r="AI11" s="42"/>
      <c r="AJ11" s="42"/>
      <c r="AK11" s="42"/>
      <c r="AL11" s="42"/>
      <c r="AM11" s="43"/>
    </row>
    <row r="12" spans="1:39" ht="24" customHeight="1">
      <c r="A12" s="1">
        <v>11</v>
      </c>
      <c r="B12" s="1">
        <f>SUBTOTAL(3,$C$1:C12)-1</f>
        <v>11</v>
      </c>
      <c r="C12" s="23" t="s">
        <v>77</v>
      </c>
      <c r="D12" s="24" t="s">
        <v>78</v>
      </c>
      <c r="E12" s="23" t="s">
        <v>79</v>
      </c>
      <c r="F12" s="23" t="s">
        <v>80</v>
      </c>
      <c r="G12" s="2" t="s">
        <v>88</v>
      </c>
      <c r="H12" s="2" t="s">
        <v>101</v>
      </c>
      <c r="I12" s="25" t="s">
        <v>102</v>
      </c>
      <c r="J12" s="26" t="s">
        <v>103</v>
      </c>
      <c r="K12" s="27" t="s">
        <v>104</v>
      </c>
      <c r="L12" s="28" t="s">
        <v>105</v>
      </c>
      <c r="M12" s="27"/>
      <c r="N12" s="27"/>
      <c r="O12" s="30" t="s">
        <v>63</v>
      </c>
      <c r="P12" s="31"/>
      <c r="Q12" s="32"/>
      <c r="R12" s="33"/>
      <c r="S12" s="32"/>
      <c r="T12" s="32"/>
      <c r="U12" s="34"/>
      <c r="V12" s="35"/>
      <c r="W12" s="36"/>
      <c r="X12" s="36"/>
      <c r="Y12" s="36"/>
      <c r="Z12" s="36"/>
      <c r="AA12" s="37"/>
      <c r="AB12" s="38"/>
      <c r="AC12" s="39"/>
      <c r="AD12" s="39"/>
      <c r="AE12" s="39"/>
      <c r="AF12" s="39"/>
      <c r="AG12" s="40"/>
      <c r="AH12" s="41"/>
      <c r="AI12" s="42"/>
      <c r="AJ12" s="42"/>
      <c r="AK12" s="42"/>
      <c r="AL12" s="42"/>
      <c r="AM12" s="43"/>
    </row>
    <row r="13" spans="1:39" ht="24" customHeight="1">
      <c r="A13" s="1">
        <v>12</v>
      </c>
      <c r="B13" s="1">
        <f>SUBTOTAL(3,$C$1:C13)-1</f>
        <v>12</v>
      </c>
      <c r="C13" s="23" t="s">
        <v>77</v>
      </c>
      <c r="D13" s="24" t="s">
        <v>78</v>
      </c>
      <c r="E13" s="23" t="s">
        <v>79</v>
      </c>
      <c r="F13" s="23" t="s">
        <v>80</v>
      </c>
      <c r="G13" s="2" t="s">
        <v>106</v>
      </c>
      <c r="H13" s="2" t="s">
        <v>107</v>
      </c>
      <c r="I13" s="25" t="s">
        <v>108</v>
      </c>
      <c r="J13" s="26" t="s">
        <v>84</v>
      </c>
      <c r="K13" s="27" t="s">
        <v>109</v>
      </c>
      <c r="L13" s="28">
        <v>44033</v>
      </c>
      <c r="M13" s="27"/>
      <c r="N13" s="27"/>
      <c r="O13" s="30" t="s">
        <v>72</v>
      </c>
      <c r="P13" s="31"/>
      <c r="Q13" s="32"/>
      <c r="R13" s="33"/>
      <c r="S13" s="32"/>
      <c r="T13" s="32"/>
      <c r="U13" s="34"/>
      <c r="V13" s="35"/>
      <c r="W13" s="36"/>
      <c r="X13" s="36"/>
      <c r="Y13" s="36"/>
      <c r="Z13" s="36"/>
      <c r="AA13" s="37"/>
      <c r="AB13" s="38"/>
      <c r="AC13" s="39"/>
      <c r="AD13" s="39"/>
      <c r="AE13" s="39"/>
      <c r="AF13" s="39"/>
      <c r="AG13" s="40"/>
      <c r="AH13" s="41"/>
      <c r="AI13" s="42"/>
      <c r="AJ13" s="42"/>
      <c r="AK13" s="42"/>
      <c r="AL13" s="42"/>
      <c r="AM13" s="43"/>
    </row>
    <row r="14" spans="1:39" ht="24" customHeight="1">
      <c r="A14" s="1">
        <v>13</v>
      </c>
      <c r="B14" s="1">
        <f>SUBTOTAL(3,$C$1:C14)-1</f>
        <v>13</v>
      </c>
      <c r="C14" s="47" t="s">
        <v>110</v>
      </c>
      <c r="D14" s="48" t="s">
        <v>111</v>
      </c>
      <c r="E14" s="49" t="s">
        <v>112</v>
      </c>
      <c r="F14" s="23" t="s">
        <v>113</v>
      </c>
      <c r="G14" s="2" t="s">
        <v>114</v>
      </c>
      <c r="H14" s="2" t="s">
        <v>115</v>
      </c>
      <c r="I14" s="25" t="s">
        <v>116</v>
      </c>
      <c r="J14" s="26" t="s">
        <v>117</v>
      </c>
      <c r="K14" s="27" t="s">
        <v>118</v>
      </c>
      <c r="L14" s="28">
        <v>45126</v>
      </c>
      <c r="M14" s="29"/>
      <c r="N14" s="27"/>
      <c r="O14" s="30" t="s">
        <v>119</v>
      </c>
      <c r="P14" s="31"/>
      <c r="Q14" s="32"/>
      <c r="R14" s="33"/>
      <c r="S14" s="32"/>
      <c r="T14" s="32"/>
      <c r="U14" s="34"/>
      <c r="V14" s="35"/>
      <c r="W14" s="36"/>
      <c r="X14" s="36"/>
      <c r="Y14" s="36"/>
      <c r="Z14" s="36"/>
      <c r="AA14" s="37"/>
      <c r="AB14" s="38"/>
      <c r="AC14" s="39"/>
      <c r="AD14" s="39"/>
      <c r="AE14" s="39"/>
      <c r="AF14" s="39"/>
      <c r="AG14" s="40"/>
      <c r="AH14" s="41"/>
      <c r="AI14" s="42"/>
      <c r="AJ14" s="42"/>
      <c r="AK14" s="42"/>
      <c r="AL14" s="42"/>
      <c r="AM14" s="43"/>
    </row>
    <row r="15" spans="1:39" ht="24" customHeight="1">
      <c r="A15" s="1">
        <v>14</v>
      </c>
      <c r="B15" s="1">
        <f>SUBTOTAL(3,$C$1:C15)-1</f>
        <v>14</v>
      </c>
      <c r="C15" s="23" t="s">
        <v>120</v>
      </c>
      <c r="D15" s="50">
        <v>3501107</v>
      </c>
      <c r="E15" s="23" t="s">
        <v>121</v>
      </c>
      <c r="F15" s="23" t="s">
        <v>122</v>
      </c>
      <c r="G15" s="2" t="s">
        <v>123</v>
      </c>
      <c r="H15" s="2" t="s">
        <v>124</v>
      </c>
      <c r="I15" s="45" t="s">
        <v>125</v>
      </c>
      <c r="J15" s="26" t="s">
        <v>126</v>
      </c>
      <c r="K15" s="27" t="s">
        <v>127</v>
      </c>
      <c r="L15" s="28">
        <v>40499</v>
      </c>
      <c r="M15" s="27"/>
      <c r="N15" s="27"/>
      <c r="O15" s="30" t="s">
        <v>72</v>
      </c>
      <c r="P15" s="31"/>
      <c r="Q15" s="32"/>
      <c r="R15" s="33"/>
      <c r="S15" s="32"/>
      <c r="T15" s="32"/>
      <c r="U15" s="34"/>
      <c r="V15" s="35"/>
      <c r="W15" s="36"/>
      <c r="X15" s="36"/>
      <c r="Y15" s="36"/>
      <c r="Z15" s="36"/>
      <c r="AA15" s="37"/>
      <c r="AB15" s="38"/>
      <c r="AC15" s="39"/>
      <c r="AD15" s="39"/>
      <c r="AE15" s="39"/>
      <c r="AF15" s="39"/>
      <c r="AG15" s="40"/>
      <c r="AH15" s="41"/>
      <c r="AI15" s="42"/>
      <c r="AJ15" s="42"/>
      <c r="AK15" s="42"/>
      <c r="AL15" s="42"/>
      <c r="AM15" s="43"/>
    </row>
    <row r="16" spans="1:39" ht="24" customHeight="1">
      <c r="A16" s="1">
        <v>15</v>
      </c>
      <c r="B16" s="1">
        <f>SUBTOTAL(3,$C$1:C16)-1</f>
        <v>15</v>
      </c>
      <c r="C16" s="23" t="s">
        <v>120</v>
      </c>
      <c r="D16" s="50">
        <v>3501107</v>
      </c>
      <c r="E16" s="23" t="s">
        <v>121</v>
      </c>
      <c r="F16" s="23" t="s">
        <v>122</v>
      </c>
      <c r="G16" s="2" t="s">
        <v>123</v>
      </c>
      <c r="H16" s="2" t="s">
        <v>128</v>
      </c>
      <c r="I16" s="25" t="s">
        <v>129</v>
      </c>
      <c r="J16" s="26" t="s">
        <v>126</v>
      </c>
      <c r="K16" s="27" t="s">
        <v>130</v>
      </c>
      <c r="L16" s="28">
        <v>44033</v>
      </c>
      <c r="M16" s="27"/>
      <c r="N16" s="27"/>
      <c r="O16" s="30" t="s">
        <v>72</v>
      </c>
      <c r="P16" s="31"/>
      <c r="Q16" s="32"/>
      <c r="R16" s="33"/>
      <c r="S16" s="32"/>
      <c r="T16" s="32"/>
      <c r="U16" s="34"/>
      <c r="V16" s="35"/>
      <c r="W16" s="36"/>
      <c r="X16" s="36"/>
      <c r="Y16" s="36"/>
      <c r="Z16" s="36"/>
      <c r="AA16" s="37"/>
      <c r="AB16" s="38"/>
      <c r="AC16" s="39"/>
      <c r="AD16" s="39"/>
      <c r="AE16" s="39"/>
      <c r="AF16" s="39"/>
      <c r="AG16" s="40"/>
      <c r="AH16" s="41"/>
      <c r="AI16" s="42"/>
      <c r="AJ16" s="42"/>
      <c r="AK16" s="42"/>
      <c r="AL16" s="42"/>
      <c r="AM16" s="43"/>
    </row>
    <row r="17" spans="1:39" ht="24" customHeight="1">
      <c r="A17" s="1">
        <v>16</v>
      </c>
      <c r="B17" s="1">
        <f>SUBTOTAL(3,$C$1:C17)-1</f>
        <v>16</v>
      </c>
      <c r="C17" s="23" t="s">
        <v>120</v>
      </c>
      <c r="D17" s="50">
        <v>3501107</v>
      </c>
      <c r="E17" s="23" t="s">
        <v>121</v>
      </c>
      <c r="F17" s="23" t="s">
        <v>122</v>
      </c>
      <c r="G17" s="2" t="s">
        <v>123</v>
      </c>
      <c r="H17" s="2" t="s">
        <v>131</v>
      </c>
      <c r="I17" s="25" t="s">
        <v>132</v>
      </c>
      <c r="J17" s="26" t="s">
        <v>126</v>
      </c>
      <c r="K17" s="27" t="s">
        <v>133</v>
      </c>
      <c r="L17" s="28">
        <v>44470</v>
      </c>
      <c r="M17" s="27"/>
      <c r="N17" s="27"/>
      <c r="O17" s="30" t="s">
        <v>63</v>
      </c>
      <c r="P17" s="31"/>
      <c r="Q17" s="32"/>
      <c r="R17" s="33"/>
      <c r="S17" s="32"/>
      <c r="T17" s="32"/>
      <c r="U17" s="34"/>
      <c r="V17" s="35"/>
      <c r="W17" s="36"/>
      <c r="X17" s="36"/>
      <c r="Y17" s="36"/>
      <c r="Z17" s="36"/>
      <c r="AA17" s="37"/>
      <c r="AB17" s="38"/>
      <c r="AC17" s="39"/>
      <c r="AD17" s="39"/>
      <c r="AE17" s="39"/>
      <c r="AF17" s="39"/>
      <c r="AG17" s="40"/>
      <c r="AH17" s="41"/>
      <c r="AI17" s="42"/>
      <c r="AJ17" s="42"/>
      <c r="AK17" s="42"/>
      <c r="AL17" s="42"/>
      <c r="AM17" s="43"/>
    </row>
    <row r="18" spans="1:39" ht="24" customHeight="1">
      <c r="A18" s="1">
        <v>17</v>
      </c>
      <c r="B18" s="1">
        <f>SUBTOTAL(3,$C$1:C18)-1</f>
        <v>17</v>
      </c>
      <c r="C18" s="23" t="s">
        <v>120</v>
      </c>
      <c r="D18" s="50">
        <v>3501107</v>
      </c>
      <c r="E18" s="23" t="s">
        <v>121</v>
      </c>
      <c r="F18" s="23" t="s">
        <v>122</v>
      </c>
      <c r="G18" s="2" t="s">
        <v>123</v>
      </c>
      <c r="H18" s="2" t="s">
        <v>134</v>
      </c>
      <c r="I18" s="25" t="s">
        <v>135</v>
      </c>
      <c r="J18" s="26" t="s">
        <v>136</v>
      </c>
      <c r="K18" s="27" t="s">
        <v>137</v>
      </c>
      <c r="L18" s="28">
        <v>45252</v>
      </c>
      <c r="M18" s="27"/>
      <c r="N18" s="27"/>
      <c r="O18" s="30"/>
      <c r="P18" s="31"/>
      <c r="Q18" s="32"/>
      <c r="R18" s="33"/>
      <c r="S18" s="32"/>
      <c r="T18" s="32"/>
      <c r="U18" s="34"/>
      <c r="V18" s="35"/>
      <c r="W18" s="36"/>
      <c r="X18" s="36"/>
      <c r="Y18" s="36"/>
      <c r="Z18" s="36"/>
      <c r="AA18" s="37"/>
      <c r="AB18" s="38"/>
      <c r="AC18" s="39"/>
      <c r="AD18" s="39"/>
      <c r="AE18" s="39"/>
      <c r="AF18" s="39"/>
      <c r="AG18" s="40"/>
      <c r="AH18" s="41"/>
      <c r="AI18" s="42"/>
      <c r="AJ18" s="42"/>
      <c r="AK18" s="42"/>
      <c r="AL18" s="42"/>
      <c r="AM18" s="43"/>
    </row>
    <row r="19" spans="1:39" ht="24" customHeight="1">
      <c r="A19" s="1">
        <v>18</v>
      </c>
      <c r="B19" s="1">
        <f>SUBTOTAL(3,$C$1:C19)-1</f>
        <v>18</v>
      </c>
      <c r="C19" s="23" t="s">
        <v>138</v>
      </c>
      <c r="D19" s="24" t="s">
        <v>139</v>
      </c>
      <c r="E19" s="23" t="s">
        <v>140</v>
      </c>
      <c r="F19" s="23" t="s">
        <v>141</v>
      </c>
      <c r="G19" s="2" t="s">
        <v>142</v>
      </c>
      <c r="H19" s="2" t="s">
        <v>143</v>
      </c>
      <c r="I19" s="25" t="s">
        <v>144</v>
      </c>
      <c r="J19" s="26" t="s">
        <v>145</v>
      </c>
      <c r="K19" s="27" t="s">
        <v>146</v>
      </c>
      <c r="L19" s="28">
        <v>45429</v>
      </c>
      <c r="M19" s="27"/>
      <c r="N19" s="27"/>
      <c r="O19" s="30" t="s">
        <v>72</v>
      </c>
      <c r="P19" s="31"/>
      <c r="Q19" s="32"/>
      <c r="R19" s="33"/>
      <c r="S19" s="32"/>
      <c r="T19" s="32"/>
      <c r="U19" s="34"/>
      <c r="V19" s="35"/>
      <c r="W19" s="36"/>
      <c r="X19" s="36"/>
      <c r="Y19" s="36"/>
      <c r="Z19" s="36"/>
      <c r="AA19" s="37"/>
      <c r="AB19" s="38"/>
      <c r="AC19" s="39"/>
      <c r="AD19" s="39"/>
      <c r="AE19" s="39"/>
      <c r="AF19" s="39"/>
      <c r="AG19" s="40"/>
      <c r="AH19" s="41"/>
      <c r="AI19" s="42"/>
      <c r="AJ19" s="42"/>
      <c r="AK19" s="42"/>
      <c r="AL19" s="42"/>
      <c r="AM19" s="43"/>
    </row>
    <row r="20" spans="1:39" ht="24" customHeight="1">
      <c r="A20" s="1">
        <v>19</v>
      </c>
      <c r="B20" s="1">
        <f>SUBTOTAL(3,$C$1:C20)-1</f>
        <v>19</v>
      </c>
      <c r="C20" s="23" t="s">
        <v>147</v>
      </c>
      <c r="D20" s="24" t="s">
        <v>148</v>
      </c>
      <c r="E20" s="23" t="s">
        <v>149</v>
      </c>
      <c r="F20" s="23" t="s">
        <v>150</v>
      </c>
      <c r="G20" s="2" t="s">
        <v>151</v>
      </c>
      <c r="H20" s="2" t="s">
        <v>152</v>
      </c>
      <c r="I20" s="25" t="s">
        <v>153</v>
      </c>
      <c r="J20" s="26" t="s">
        <v>154</v>
      </c>
      <c r="K20" s="27" t="s">
        <v>155</v>
      </c>
      <c r="L20" s="28">
        <v>43970</v>
      </c>
      <c r="M20" s="27"/>
      <c r="N20" s="27"/>
      <c r="O20" s="30" t="s">
        <v>63</v>
      </c>
      <c r="P20" s="31"/>
      <c r="Q20" s="32"/>
      <c r="R20" s="33"/>
      <c r="S20" s="32"/>
      <c r="T20" s="32"/>
      <c r="U20" s="34"/>
      <c r="V20" s="35"/>
      <c r="W20" s="36"/>
      <c r="X20" s="36"/>
      <c r="Y20" s="36"/>
      <c r="Z20" s="36"/>
      <c r="AA20" s="37"/>
      <c r="AB20" s="38"/>
      <c r="AC20" s="39"/>
      <c r="AD20" s="39"/>
      <c r="AE20" s="39"/>
      <c r="AF20" s="39"/>
      <c r="AG20" s="40"/>
      <c r="AH20" s="41"/>
      <c r="AI20" s="42"/>
      <c r="AJ20" s="42"/>
      <c r="AK20" s="42"/>
      <c r="AL20" s="42"/>
      <c r="AM20" s="43"/>
    </row>
    <row r="21" spans="1:39" ht="24" customHeight="1">
      <c r="A21" s="1">
        <v>20</v>
      </c>
      <c r="B21" s="1">
        <f>SUBTOTAL(3,$C$1:C21)-1</f>
        <v>20</v>
      </c>
      <c r="C21" s="23" t="s">
        <v>156</v>
      </c>
      <c r="D21" s="24" t="s">
        <v>157</v>
      </c>
      <c r="E21" s="23" t="s">
        <v>158</v>
      </c>
      <c r="F21" s="23" t="s">
        <v>159</v>
      </c>
      <c r="G21" s="2" t="s">
        <v>160</v>
      </c>
      <c r="H21" s="2" t="s">
        <v>161</v>
      </c>
      <c r="I21" s="45" t="s">
        <v>162</v>
      </c>
      <c r="J21" s="26" t="s">
        <v>75</v>
      </c>
      <c r="K21" s="27" t="s">
        <v>163</v>
      </c>
      <c r="L21" s="28"/>
      <c r="M21" s="27" t="s">
        <v>164</v>
      </c>
      <c r="N21" s="27"/>
      <c r="O21" s="30" t="s">
        <v>165</v>
      </c>
      <c r="P21" s="31"/>
      <c r="Q21" s="32"/>
      <c r="R21" s="33"/>
      <c r="S21" s="32"/>
      <c r="T21" s="32"/>
      <c r="U21" s="34"/>
      <c r="V21" s="35"/>
      <c r="W21" s="36"/>
      <c r="X21" s="36"/>
      <c r="Y21" s="36"/>
      <c r="Z21" s="36"/>
      <c r="AA21" s="37"/>
      <c r="AB21" s="38"/>
      <c r="AC21" s="39"/>
      <c r="AD21" s="39"/>
      <c r="AE21" s="39"/>
      <c r="AF21" s="39"/>
      <c r="AG21" s="40"/>
      <c r="AH21" s="41"/>
      <c r="AI21" s="42"/>
      <c r="AJ21" s="42"/>
      <c r="AK21" s="42"/>
      <c r="AL21" s="42"/>
      <c r="AM21" s="43"/>
    </row>
    <row r="22" spans="1:39" ht="24" customHeight="1">
      <c r="A22" s="1">
        <v>21</v>
      </c>
      <c r="B22" s="1">
        <f>SUBTOTAL(3,$C$1:C22)-1</f>
        <v>21</v>
      </c>
      <c r="C22" s="23" t="s">
        <v>166</v>
      </c>
      <c r="D22" s="24" t="s">
        <v>167</v>
      </c>
      <c r="E22" s="23" t="s">
        <v>168</v>
      </c>
      <c r="F22" s="23" t="s">
        <v>169</v>
      </c>
      <c r="G22" s="2" t="s">
        <v>81</v>
      </c>
      <c r="H22" s="2" t="s">
        <v>170</v>
      </c>
      <c r="I22" s="45" t="s">
        <v>171</v>
      </c>
      <c r="J22" s="26" t="s">
        <v>84</v>
      </c>
      <c r="K22" s="27" t="s">
        <v>172</v>
      </c>
      <c r="L22" s="28">
        <v>36248</v>
      </c>
      <c r="M22" s="29">
        <v>44713</v>
      </c>
      <c r="N22" s="27"/>
      <c r="O22" s="30" t="s">
        <v>173</v>
      </c>
      <c r="P22" s="31" t="s">
        <v>174</v>
      </c>
      <c r="Q22" s="32"/>
      <c r="R22" s="33">
        <v>36479</v>
      </c>
      <c r="S22" s="32"/>
      <c r="T22" s="32"/>
      <c r="U22" s="34" t="s">
        <v>175</v>
      </c>
      <c r="V22" s="35"/>
      <c r="W22" s="36"/>
      <c r="X22" s="36"/>
      <c r="Y22" s="36"/>
      <c r="Z22" s="36"/>
      <c r="AA22" s="37"/>
      <c r="AB22" s="38"/>
      <c r="AC22" s="39"/>
      <c r="AD22" s="39"/>
      <c r="AE22" s="39"/>
      <c r="AF22" s="39"/>
      <c r="AG22" s="40"/>
      <c r="AH22" s="41"/>
      <c r="AI22" s="42"/>
      <c r="AJ22" s="42"/>
      <c r="AK22" s="42"/>
      <c r="AL22" s="42"/>
      <c r="AM22" s="43"/>
    </row>
    <row r="23" spans="1:39" ht="24" customHeight="1">
      <c r="A23" s="1">
        <v>22</v>
      </c>
      <c r="B23" s="1">
        <f>SUBTOTAL(3,$C$1:C23)-1</f>
        <v>22</v>
      </c>
      <c r="C23" s="23" t="s">
        <v>166</v>
      </c>
      <c r="D23" s="24" t="s">
        <v>167</v>
      </c>
      <c r="E23" s="23" t="s">
        <v>168</v>
      </c>
      <c r="F23" s="23" t="s">
        <v>169</v>
      </c>
      <c r="G23" s="2" t="s">
        <v>176</v>
      </c>
      <c r="H23" s="2" t="s">
        <v>177</v>
      </c>
      <c r="I23" s="45" t="s">
        <v>178</v>
      </c>
      <c r="J23" s="26" t="s">
        <v>84</v>
      </c>
      <c r="K23" s="27" t="s">
        <v>179</v>
      </c>
      <c r="L23" s="28">
        <v>33925</v>
      </c>
      <c r="M23" s="29">
        <v>44713</v>
      </c>
      <c r="N23" s="27"/>
      <c r="O23" s="30" t="s">
        <v>63</v>
      </c>
      <c r="P23" s="31"/>
      <c r="Q23" s="32"/>
      <c r="R23" s="33"/>
      <c r="S23" s="32"/>
      <c r="T23" s="32"/>
      <c r="U23" s="34"/>
      <c r="V23" s="35"/>
      <c r="W23" s="36"/>
      <c r="X23" s="36"/>
      <c r="Y23" s="36"/>
      <c r="Z23" s="36"/>
      <c r="AA23" s="37"/>
      <c r="AB23" s="38"/>
      <c r="AC23" s="39"/>
      <c r="AD23" s="39"/>
      <c r="AE23" s="39"/>
      <c r="AF23" s="39"/>
      <c r="AG23" s="40"/>
      <c r="AH23" s="41"/>
      <c r="AI23" s="42"/>
      <c r="AJ23" s="42"/>
      <c r="AK23" s="42"/>
      <c r="AL23" s="42"/>
      <c r="AM23" s="43"/>
    </row>
    <row r="24" spans="1:39" ht="24" customHeight="1">
      <c r="A24" s="1">
        <v>23</v>
      </c>
      <c r="B24" s="1">
        <f>SUBTOTAL(3,$C$1:C24)-1</f>
        <v>23</v>
      </c>
      <c r="C24" s="23" t="s">
        <v>180</v>
      </c>
      <c r="D24" s="24" t="s">
        <v>181</v>
      </c>
      <c r="E24" s="23" t="s">
        <v>182</v>
      </c>
      <c r="F24" s="23" t="s">
        <v>183</v>
      </c>
      <c r="G24" s="2" t="s">
        <v>68</v>
      </c>
      <c r="H24" s="2" t="s">
        <v>184</v>
      </c>
      <c r="I24" s="25" t="s">
        <v>185</v>
      </c>
      <c r="J24" s="26" t="s">
        <v>61</v>
      </c>
      <c r="K24" s="27" t="s">
        <v>186</v>
      </c>
      <c r="L24" s="28"/>
      <c r="M24" s="27" t="s">
        <v>187</v>
      </c>
      <c r="N24" s="27"/>
      <c r="O24" s="30" t="s">
        <v>188</v>
      </c>
      <c r="P24" s="31"/>
      <c r="Q24" s="32"/>
      <c r="R24" s="33"/>
      <c r="S24" s="32"/>
      <c r="T24" s="32"/>
      <c r="U24" s="34"/>
      <c r="V24" s="35"/>
      <c r="W24" s="36"/>
      <c r="X24" s="36"/>
      <c r="Y24" s="36"/>
      <c r="Z24" s="36"/>
      <c r="AA24" s="37"/>
      <c r="AB24" s="38"/>
      <c r="AC24" s="39"/>
      <c r="AD24" s="39"/>
      <c r="AE24" s="39"/>
      <c r="AF24" s="39"/>
      <c r="AG24" s="40"/>
      <c r="AH24" s="41"/>
      <c r="AI24" s="42"/>
      <c r="AJ24" s="42"/>
      <c r="AK24" s="42"/>
      <c r="AL24" s="42"/>
      <c r="AM24" s="43"/>
    </row>
    <row r="25" spans="1:39" ht="24" customHeight="1">
      <c r="A25" s="1">
        <v>24</v>
      </c>
      <c r="B25" s="1">
        <f>SUBTOTAL(3,$C$1:C25)-1</f>
        <v>24</v>
      </c>
      <c r="C25" s="23" t="s">
        <v>189</v>
      </c>
      <c r="D25" s="24" t="s">
        <v>190</v>
      </c>
      <c r="E25" s="23" t="s">
        <v>191</v>
      </c>
      <c r="F25" s="23" t="s">
        <v>192</v>
      </c>
      <c r="G25" s="2" t="s">
        <v>58</v>
      </c>
      <c r="H25" s="2" t="s">
        <v>193</v>
      </c>
      <c r="I25" s="45" t="s">
        <v>194</v>
      </c>
      <c r="J25" s="26" t="s">
        <v>61</v>
      </c>
      <c r="K25" s="27" t="s">
        <v>195</v>
      </c>
      <c r="L25" s="28">
        <v>35985</v>
      </c>
      <c r="M25" s="27" t="s">
        <v>196</v>
      </c>
      <c r="N25" s="27"/>
      <c r="O25" s="30" t="s">
        <v>119</v>
      </c>
      <c r="P25" s="31"/>
      <c r="Q25" s="32"/>
      <c r="R25" s="33"/>
      <c r="S25" s="32"/>
      <c r="T25" s="32"/>
      <c r="U25" s="34"/>
      <c r="V25" s="35"/>
      <c r="W25" s="36"/>
      <c r="X25" s="36"/>
      <c r="Y25" s="36"/>
      <c r="Z25" s="36"/>
      <c r="AA25" s="37"/>
      <c r="AB25" s="38"/>
      <c r="AC25" s="39"/>
      <c r="AD25" s="39"/>
      <c r="AE25" s="39"/>
      <c r="AF25" s="39"/>
      <c r="AG25" s="40"/>
      <c r="AH25" s="41"/>
      <c r="AI25" s="42"/>
      <c r="AJ25" s="42"/>
      <c r="AK25" s="42"/>
      <c r="AL25" s="42"/>
      <c r="AM25" s="43"/>
    </row>
    <row r="26" spans="1:39" ht="24" customHeight="1">
      <c r="A26" s="1">
        <v>25</v>
      </c>
      <c r="B26" s="1">
        <f>SUBTOTAL(3,$C$1:C26)-1</f>
        <v>25</v>
      </c>
      <c r="C26" s="23" t="s">
        <v>197</v>
      </c>
      <c r="D26" s="24" t="s">
        <v>198</v>
      </c>
      <c r="E26" s="23" t="s">
        <v>199</v>
      </c>
      <c r="F26" s="23" t="s">
        <v>200</v>
      </c>
      <c r="G26" s="2" t="s">
        <v>201</v>
      </c>
      <c r="H26" s="2" t="s">
        <v>202</v>
      </c>
      <c r="I26" s="45" t="s">
        <v>203</v>
      </c>
      <c r="J26" s="26" t="s">
        <v>204</v>
      </c>
      <c r="K26" s="27" t="s">
        <v>205</v>
      </c>
      <c r="L26" s="28">
        <v>33789</v>
      </c>
      <c r="M26" s="27" t="s">
        <v>206</v>
      </c>
      <c r="N26" s="27"/>
      <c r="O26" s="30" t="s">
        <v>63</v>
      </c>
      <c r="P26" s="31"/>
      <c r="Q26" s="32"/>
      <c r="R26" s="33"/>
      <c r="S26" s="32"/>
      <c r="T26" s="32"/>
      <c r="U26" s="34"/>
      <c r="V26" s="35"/>
      <c r="W26" s="36"/>
      <c r="X26" s="36"/>
      <c r="Y26" s="36"/>
      <c r="Z26" s="36"/>
      <c r="AA26" s="37"/>
      <c r="AB26" s="38"/>
      <c r="AC26" s="39"/>
      <c r="AD26" s="39"/>
      <c r="AE26" s="39"/>
      <c r="AF26" s="39"/>
      <c r="AG26" s="40"/>
      <c r="AH26" s="41"/>
      <c r="AI26" s="42"/>
      <c r="AJ26" s="42"/>
      <c r="AK26" s="42"/>
      <c r="AL26" s="42"/>
      <c r="AM26" s="43"/>
    </row>
    <row r="27" spans="1:39" ht="24" customHeight="1">
      <c r="A27" s="1">
        <v>26</v>
      </c>
      <c r="B27" s="1">
        <f>SUBTOTAL(3,$C$1:C27)-1</f>
        <v>26</v>
      </c>
      <c r="C27" s="23" t="s">
        <v>207</v>
      </c>
      <c r="D27" s="24" t="s">
        <v>55</v>
      </c>
      <c r="E27" s="23" t="s">
        <v>208</v>
      </c>
      <c r="F27" s="23" t="s">
        <v>209</v>
      </c>
      <c r="G27" s="2" t="s">
        <v>210</v>
      </c>
      <c r="H27" s="2" t="s">
        <v>211</v>
      </c>
      <c r="I27" s="45" t="s">
        <v>212</v>
      </c>
      <c r="J27" s="26" t="s">
        <v>213</v>
      </c>
      <c r="K27" s="27" t="s">
        <v>214</v>
      </c>
      <c r="L27" s="28">
        <v>37424</v>
      </c>
      <c r="M27" s="27"/>
      <c r="N27" s="27"/>
      <c r="O27" s="27" t="s">
        <v>72</v>
      </c>
      <c r="P27" s="31" t="s">
        <v>84</v>
      </c>
      <c r="Q27" s="32"/>
      <c r="R27" s="33">
        <v>37498</v>
      </c>
      <c r="S27" s="32"/>
      <c r="T27" s="32"/>
      <c r="U27" s="34" t="s">
        <v>72</v>
      </c>
      <c r="V27" s="35"/>
      <c r="W27" s="36"/>
      <c r="X27" s="36"/>
      <c r="Y27" s="36"/>
      <c r="Z27" s="36"/>
      <c r="AA27" s="37"/>
      <c r="AB27" s="38"/>
      <c r="AC27" s="39"/>
      <c r="AD27" s="39"/>
      <c r="AE27" s="39"/>
      <c r="AF27" s="39"/>
      <c r="AG27" s="40"/>
      <c r="AH27" s="41"/>
      <c r="AI27" s="42"/>
      <c r="AJ27" s="42"/>
      <c r="AK27" s="42"/>
      <c r="AL27" s="42"/>
      <c r="AM27" s="43"/>
    </row>
    <row r="28" spans="1:39" ht="24" customHeight="1">
      <c r="A28" s="1">
        <v>27</v>
      </c>
      <c r="B28" s="1">
        <f>SUBTOTAL(3,$C$1:C28)-1</f>
        <v>27</v>
      </c>
      <c r="C28" s="23" t="s">
        <v>207</v>
      </c>
      <c r="D28" s="24" t="s">
        <v>55</v>
      </c>
      <c r="E28" s="23" t="s">
        <v>215</v>
      </c>
      <c r="F28" s="23" t="s">
        <v>209</v>
      </c>
      <c r="G28" s="2" t="s">
        <v>216</v>
      </c>
      <c r="H28" s="2" t="s">
        <v>217</v>
      </c>
      <c r="I28" s="25" t="s">
        <v>218</v>
      </c>
      <c r="J28" s="26" t="s">
        <v>219</v>
      </c>
      <c r="K28" s="27" t="s">
        <v>220</v>
      </c>
      <c r="L28" s="28">
        <v>42143</v>
      </c>
      <c r="M28" s="27"/>
      <c r="N28" s="27"/>
      <c r="O28" s="30" t="s">
        <v>72</v>
      </c>
      <c r="P28" s="31" t="s">
        <v>221</v>
      </c>
      <c r="Q28" s="32" t="s">
        <v>222</v>
      </c>
      <c r="R28" s="33">
        <v>42444</v>
      </c>
      <c r="S28" s="32"/>
      <c r="T28" s="32"/>
      <c r="U28" s="34" t="s">
        <v>72</v>
      </c>
      <c r="V28" s="35"/>
      <c r="W28" s="36"/>
      <c r="X28" s="36"/>
      <c r="Y28" s="36"/>
      <c r="Z28" s="36"/>
      <c r="AA28" s="37"/>
      <c r="AB28" s="38"/>
      <c r="AC28" s="39"/>
      <c r="AD28" s="39"/>
      <c r="AE28" s="39"/>
      <c r="AF28" s="39"/>
      <c r="AG28" s="40"/>
      <c r="AH28" s="41"/>
      <c r="AI28" s="42"/>
      <c r="AJ28" s="42"/>
      <c r="AK28" s="42"/>
      <c r="AL28" s="42"/>
      <c r="AM28" s="43"/>
    </row>
    <row r="29" spans="1:39" ht="24" customHeight="1">
      <c r="A29" s="1">
        <v>28</v>
      </c>
      <c r="B29" s="1">
        <f>SUBTOTAL(3,$C$1:C29)-1</f>
        <v>28</v>
      </c>
      <c r="C29" s="23" t="s">
        <v>207</v>
      </c>
      <c r="D29" s="24" t="s">
        <v>55</v>
      </c>
      <c r="E29" s="23" t="s">
        <v>215</v>
      </c>
      <c r="F29" s="23" t="s">
        <v>209</v>
      </c>
      <c r="G29" s="2" t="s">
        <v>223</v>
      </c>
      <c r="H29" s="2" t="s">
        <v>224</v>
      </c>
      <c r="I29" s="25" t="s">
        <v>225</v>
      </c>
      <c r="J29" s="26" t="s">
        <v>75</v>
      </c>
      <c r="K29" s="27" t="s">
        <v>226</v>
      </c>
      <c r="L29" s="28">
        <v>45126</v>
      </c>
      <c r="M29" s="27"/>
      <c r="N29" s="27"/>
      <c r="O29" s="30"/>
      <c r="P29" s="31"/>
      <c r="Q29" s="32"/>
      <c r="R29" s="33"/>
      <c r="S29" s="32"/>
      <c r="T29" s="32"/>
      <c r="U29" s="34"/>
      <c r="V29" s="35"/>
      <c r="W29" s="36"/>
      <c r="X29" s="36"/>
      <c r="Y29" s="36"/>
      <c r="Z29" s="36"/>
      <c r="AA29" s="37"/>
      <c r="AB29" s="38"/>
      <c r="AC29" s="39"/>
      <c r="AD29" s="39"/>
      <c r="AE29" s="39"/>
      <c r="AF29" s="39"/>
      <c r="AG29" s="40"/>
      <c r="AH29" s="41"/>
      <c r="AI29" s="42"/>
      <c r="AJ29" s="42"/>
      <c r="AK29" s="42"/>
      <c r="AL29" s="42"/>
      <c r="AM29" s="43"/>
    </row>
    <row r="30" spans="1:39" ht="24" customHeight="1">
      <c r="A30" s="1">
        <v>29</v>
      </c>
      <c r="B30" s="1">
        <f>SUBTOTAL(3,$C$1:C30)-1</f>
        <v>29</v>
      </c>
      <c r="C30" s="23" t="s">
        <v>207</v>
      </c>
      <c r="D30" s="24" t="s">
        <v>55</v>
      </c>
      <c r="E30" s="23" t="s">
        <v>215</v>
      </c>
      <c r="F30" s="23" t="s">
        <v>209</v>
      </c>
      <c r="G30" s="2" t="s">
        <v>227</v>
      </c>
      <c r="H30" s="2" t="s">
        <v>228</v>
      </c>
      <c r="I30" s="25" t="s">
        <v>229</v>
      </c>
      <c r="J30" s="26" t="s">
        <v>219</v>
      </c>
      <c r="K30" s="27" t="s">
        <v>230</v>
      </c>
      <c r="L30" s="28">
        <v>45490</v>
      </c>
      <c r="M30" s="29"/>
      <c r="N30" s="27"/>
      <c r="O30" s="30"/>
      <c r="P30" s="31" t="s">
        <v>221</v>
      </c>
      <c r="Q30" s="32" t="s">
        <v>230</v>
      </c>
      <c r="R30" s="33">
        <v>45490</v>
      </c>
      <c r="S30" s="32"/>
      <c r="T30" s="32"/>
      <c r="U30" s="34"/>
      <c r="V30" s="35" t="s">
        <v>231</v>
      </c>
      <c r="W30" s="36" t="s">
        <v>230</v>
      </c>
      <c r="X30" s="51">
        <v>45490</v>
      </c>
      <c r="Y30" s="36"/>
      <c r="Z30" s="36"/>
      <c r="AA30" s="37"/>
      <c r="AB30" s="38"/>
      <c r="AC30" s="39"/>
      <c r="AD30" s="39"/>
      <c r="AE30" s="39"/>
      <c r="AF30" s="39"/>
      <c r="AG30" s="40"/>
      <c r="AH30" s="41"/>
      <c r="AI30" s="42"/>
      <c r="AJ30" s="42"/>
      <c r="AK30" s="42"/>
      <c r="AL30" s="42"/>
      <c r="AM30" s="43"/>
    </row>
    <row r="31" spans="1:39" ht="24" customHeight="1">
      <c r="A31" s="1">
        <v>30</v>
      </c>
      <c r="B31" s="1">
        <f>SUBTOTAL(3,$C$1:C31)-1</f>
        <v>30</v>
      </c>
      <c r="C31" s="23" t="s">
        <v>207</v>
      </c>
      <c r="D31" s="24" t="s">
        <v>55</v>
      </c>
      <c r="E31" s="23" t="s">
        <v>215</v>
      </c>
      <c r="F31" s="23" t="s">
        <v>209</v>
      </c>
      <c r="G31" s="2" t="s">
        <v>58</v>
      </c>
      <c r="H31" s="2" t="s">
        <v>232</v>
      </c>
      <c r="I31" s="45" t="s">
        <v>233</v>
      </c>
      <c r="J31" s="26" t="s">
        <v>234</v>
      </c>
      <c r="K31" s="27" t="s">
        <v>235</v>
      </c>
      <c r="L31" s="28">
        <v>34170</v>
      </c>
      <c r="M31" s="27" t="s">
        <v>236</v>
      </c>
      <c r="N31" s="27"/>
      <c r="O31" s="30" t="s">
        <v>35</v>
      </c>
      <c r="P31" s="31" t="s">
        <v>213</v>
      </c>
      <c r="Q31" s="32"/>
      <c r="R31" s="33">
        <v>35816</v>
      </c>
      <c r="S31" s="32"/>
      <c r="T31" s="32"/>
      <c r="U31" s="34" t="s">
        <v>72</v>
      </c>
      <c r="V31" s="35"/>
      <c r="W31" s="36"/>
      <c r="X31" s="36"/>
      <c r="Y31" s="36"/>
      <c r="Z31" s="36"/>
      <c r="AA31" s="37"/>
      <c r="AB31" s="38"/>
      <c r="AC31" s="39"/>
      <c r="AD31" s="39"/>
      <c r="AE31" s="39"/>
      <c r="AF31" s="39"/>
      <c r="AG31" s="40"/>
      <c r="AH31" s="41"/>
      <c r="AI31" s="42"/>
      <c r="AJ31" s="42"/>
      <c r="AK31" s="42"/>
      <c r="AL31" s="42"/>
      <c r="AM31" s="43"/>
    </row>
    <row r="32" spans="1:39" ht="24" customHeight="1">
      <c r="A32" s="1">
        <v>31</v>
      </c>
      <c r="B32" s="1">
        <f>SUBTOTAL(3,$C$1:C32)-1</f>
        <v>31</v>
      </c>
      <c r="C32" s="23" t="s">
        <v>207</v>
      </c>
      <c r="D32" s="24" t="s">
        <v>55</v>
      </c>
      <c r="E32" s="23" t="s">
        <v>215</v>
      </c>
      <c r="F32" s="23" t="s">
        <v>209</v>
      </c>
      <c r="G32" s="2" t="s">
        <v>237</v>
      </c>
      <c r="H32" s="2" t="s">
        <v>238</v>
      </c>
      <c r="I32" s="45" t="s">
        <v>239</v>
      </c>
      <c r="J32" s="26" t="s">
        <v>33</v>
      </c>
      <c r="K32" s="27" t="s">
        <v>240</v>
      </c>
      <c r="L32" s="28">
        <v>36726</v>
      </c>
      <c r="M32" s="27"/>
      <c r="N32" s="27"/>
      <c r="O32" s="30"/>
      <c r="P32" s="31"/>
      <c r="Q32" s="32"/>
      <c r="R32" s="33"/>
      <c r="S32" s="32"/>
      <c r="T32" s="32"/>
      <c r="U32" s="34"/>
      <c r="V32" s="35"/>
      <c r="W32" s="36"/>
      <c r="X32" s="36"/>
      <c r="Y32" s="36"/>
      <c r="Z32" s="36"/>
      <c r="AA32" s="37"/>
      <c r="AB32" s="38"/>
      <c r="AC32" s="39"/>
      <c r="AD32" s="39"/>
      <c r="AE32" s="39"/>
      <c r="AF32" s="39"/>
      <c r="AG32" s="40"/>
      <c r="AH32" s="41"/>
      <c r="AI32" s="42"/>
      <c r="AJ32" s="42"/>
      <c r="AK32" s="42"/>
      <c r="AL32" s="42"/>
      <c r="AM32" s="43"/>
    </row>
    <row r="33" spans="1:39" ht="24" customHeight="1">
      <c r="A33" s="1">
        <v>32</v>
      </c>
      <c r="B33" s="1">
        <f>SUBTOTAL(3,$C$1:C33)-1</f>
        <v>32</v>
      </c>
      <c r="C33" s="23" t="s">
        <v>207</v>
      </c>
      <c r="D33" s="24" t="s">
        <v>55</v>
      </c>
      <c r="E33" s="23" t="s">
        <v>215</v>
      </c>
      <c r="F33" s="23" t="s">
        <v>209</v>
      </c>
      <c r="G33" s="2" t="s">
        <v>68</v>
      </c>
      <c r="H33" s="2" t="s">
        <v>241</v>
      </c>
      <c r="I33" s="45" t="s">
        <v>242</v>
      </c>
      <c r="J33" s="26" t="s">
        <v>33</v>
      </c>
      <c r="K33" s="27" t="s">
        <v>243</v>
      </c>
      <c r="L33" s="28">
        <v>41472</v>
      </c>
      <c r="M33" s="27"/>
      <c r="N33" s="27"/>
      <c r="O33" s="30" t="s">
        <v>35</v>
      </c>
      <c r="P33" s="31"/>
      <c r="Q33" s="32"/>
      <c r="R33" s="33"/>
      <c r="S33" s="32"/>
      <c r="T33" s="32"/>
      <c r="U33" s="34"/>
      <c r="V33" s="35"/>
      <c r="W33" s="36"/>
      <c r="X33" s="36"/>
      <c r="Y33" s="36"/>
      <c r="Z33" s="36"/>
      <c r="AA33" s="37"/>
      <c r="AB33" s="38"/>
      <c r="AC33" s="39"/>
      <c r="AD33" s="39"/>
      <c r="AE33" s="39"/>
      <c r="AF33" s="39"/>
      <c r="AG33" s="40"/>
      <c r="AH33" s="41"/>
      <c r="AI33" s="42"/>
      <c r="AJ33" s="42"/>
      <c r="AK33" s="42"/>
      <c r="AL33" s="42"/>
      <c r="AM33" s="43"/>
    </row>
    <row r="34" spans="1:39" ht="24" customHeight="1">
      <c r="A34" s="1">
        <v>33</v>
      </c>
      <c r="B34" s="1">
        <f>SUBTOTAL(3,$C$1:C34)-1</f>
        <v>33</v>
      </c>
      <c r="C34" s="23" t="s">
        <v>207</v>
      </c>
      <c r="D34" s="24" t="s">
        <v>55</v>
      </c>
      <c r="E34" s="23" t="s">
        <v>215</v>
      </c>
      <c r="F34" s="23" t="s">
        <v>209</v>
      </c>
      <c r="G34" s="2" t="s">
        <v>30</v>
      </c>
      <c r="H34" s="2" t="s">
        <v>244</v>
      </c>
      <c r="I34" s="25" t="s">
        <v>245</v>
      </c>
      <c r="J34" s="26" t="s">
        <v>145</v>
      </c>
      <c r="K34" s="27" t="s">
        <v>246</v>
      </c>
      <c r="L34" s="28">
        <v>45490</v>
      </c>
      <c r="M34" s="27"/>
      <c r="N34" s="27"/>
      <c r="O34" s="30" t="s">
        <v>63</v>
      </c>
      <c r="P34" s="31"/>
      <c r="Q34" s="32"/>
      <c r="R34" s="33"/>
      <c r="S34" s="32"/>
      <c r="T34" s="32"/>
      <c r="U34" s="34"/>
      <c r="V34" s="35"/>
      <c r="W34" s="36"/>
      <c r="X34" s="36"/>
      <c r="Y34" s="36"/>
      <c r="Z34" s="36"/>
      <c r="AA34" s="37"/>
      <c r="AB34" s="38"/>
      <c r="AC34" s="39"/>
      <c r="AD34" s="39"/>
      <c r="AE34" s="39"/>
      <c r="AF34" s="39"/>
      <c r="AG34" s="40"/>
      <c r="AH34" s="41"/>
      <c r="AI34" s="42"/>
      <c r="AJ34" s="42"/>
      <c r="AK34" s="42"/>
      <c r="AL34" s="42"/>
      <c r="AM34" s="43"/>
    </row>
    <row r="35" spans="1:39" ht="24" customHeight="1">
      <c r="A35" s="1">
        <v>34</v>
      </c>
      <c r="B35" s="1">
        <f>SUBTOTAL(3,$C$1:C35)-1</f>
        <v>34</v>
      </c>
      <c r="C35" s="23" t="s">
        <v>247</v>
      </c>
      <c r="D35" s="24" t="s">
        <v>248</v>
      </c>
      <c r="E35" s="52" t="s">
        <v>249</v>
      </c>
      <c r="F35" s="23" t="s">
        <v>250</v>
      </c>
      <c r="G35" s="2" t="s">
        <v>251</v>
      </c>
      <c r="H35" s="2" t="s">
        <v>252</v>
      </c>
      <c r="I35" s="45" t="s">
        <v>253</v>
      </c>
      <c r="J35" s="26" t="s">
        <v>254</v>
      </c>
      <c r="K35" s="27" t="s">
        <v>255</v>
      </c>
      <c r="L35" s="28">
        <v>34305</v>
      </c>
      <c r="M35" s="27" t="s">
        <v>256</v>
      </c>
      <c r="N35" s="27"/>
      <c r="O35" s="30" t="s">
        <v>63</v>
      </c>
      <c r="P35" s="31"/>
      <c r="Q35" s="32"/>
      <c r="R35" s="33"/>
      <c r="S35" s="32"/>
      <c r="T35" s="32"/>
      <c r="U35" s="34"/>
      <c r="V35" s="35"/>
      <c r="W35" s="36"/>
      <c r="X35" s="36"/>
      <c r="Y35" s="36"/>
      <c r="Z35" s="36"/>
      <c r="AA35" s="37"/>
      <c r="AB35" s="38"/>
      <c r="AC35" s="39"/>
      <c r="AD35" s="39"/>
      <c r="AE35" s="39"/>
      <c r="AF35" s="39"/>
      <c r="AG35" s="40"/>
      <c r="AH35" s="41"/>
      <c r="AI35" s="42"/>
      <c r="AJ35" s="42"/>
      <c r="AK35" s="42"/>
      <c r="AL35" s="42"/>
      <c r="AM35" s="43"/>
    </row>
    <row r="36" spans="1:39" ht="24" customHeight="1">
      <c r="A36" s="1">
        <v>35</v>
      </c>
      <c r="B36" s="1">
        <f>SUBTOTAL(3,$C$1:C36)-1</f>
        <v>35</v>
      </c>
      <c r="C36" s="23" t="s">
        <v>257</v>
      </c>
      <c r="D36" s="24" t="s">
        <v>258</v>
      </c>
      <c r="E36" s="23" t="s">
        <v>259</v>
      </c>
      <c r="F36" s="23" t="s">
        <v>260</v>
      </c>
      <c r="G36" s="2" t="s">
        <v>261</v>
      </c>
      <c r="H36" s="2" t="s">
        <v>262</v>
      </c>
      <c r="I36" s="25" t="s">
        <v>263</v>
      </c>
      <c r="J36" s="26" t="s">
        <v>136</v>
      </c>
      <c r="K36" s="27" t="s">
        <v>264</v>
      </c>
      <c r="L36" s="28">
        <v>44762</v>
      </c>
      <c r="M36" s="29"/>
      <c r="N36" s="27"/>
      <c r="O36" s="30" t="s">
        <v>35</v>
      </c>
      <c r="P36" s="31"/>
      <c r="Q36" s="32"/>
      <c r="R36" s="33"/>
      <c r="S36" s="32"/>
      <c r="T36" s="32"/>
      <c r="U36" s="34"/>
      <c r="V36" s="35"/>
      <c r="W36" s="36"/>
      <c r="X36" s="36"/>
      <c r="Y36" s="36"/>
      <c r="Z36" s="36"/>
      <c r="AA36" s="37"/>
      <c r="AB36" s="38"/>
      <c r="AC36" s="39"/>
      <c r="AD36" s="39"/>
      <c r="AE36" s="39"/>
      <c r="AF36" s="39"/>
      <c r="AG36" s="40"/>
      <c r="AH36" s="41"/>
      <c r="AI36" s="42"/>
      <c r="AJ36" s="42"/>
      <c r="AK36" s="42"/>
      <c r="AL36" s="42"/>
      <c r="AM36" s="43"/>
    </row>
    <row r="37" spans="1:39" ht="24" customHeight="1">
      <c r="A37" s="1">
        <v>36</v>
      </c>
      <c r="B37" s="1">
        <f>SUBTOTAL(3,$C$1:C37)-1</f>
        <v>36</v>
      </c>
      <c r="C37" s="23" t="s">
        <v>265</v>
      </c>
      <c r="D37" s="24" t="s">
        <v>266</v>
      </c>
      <c r="E37" s="23" t="s">
        <v>267</v>
      </c>
      <c r="F37" s="23" t="s">
        <v>268</v>
      </c>
      <c r="G37" s="2" t="s">
        <v>269</v>
      </c>
      <c r="H37" s="2" t="s">
        <v>270</v>
      </c>
      <c r="I37" s="45" t="s">
        <v>271</v>
      </c>
      <c r="J37" s="26" t="s">
        <v>33</v>
      </c>
      <c r="K37" s="27" t="s">
        <v>272</v>
      </c>
      <c r="L37" s="28">
        <v>41416</v>
      </c>
      <c r="M37" s="29"/>
      <c r="N37" s="27"/>
      <c r="O37" s="30" t="s">
        <v>35</v>
      </c>
      <c r="P37" s="31"/>
      <c r="Q37" s="32"/>
      <c r="R37" s="33"/>
      <c r="S37" s="32"/>
      <c r="T37" s="32"/>
      <c r="U37" s="34"/>
      <c r="V37" s="35"/>
      <c r="W37" s="36"/>
      <c r="X37" s="36"/>
      <c r="Y37" s="36"/>
      <c r="Z37" s="36"/>
      <c r="AA37" s="37"/>
      <c r="AB37" s="38"/>
      <c r="AC37" s="39"/>
      <c r="AD37" s="39"/>
      <c r="AE37" s="39"/>
      <c r="AF37" s="39"/>
      <c r="AG37" s="40"/>
      <c r="AH37" s="41"/>
      <c r="AI37" s="42"/>
      <c r="AJ37" s="42"/>
      <c r="AK37" s="42"/>
      <c r="AL37" s="42"/>
      <c r="AM37" s="43"/>
    </row>
    <row r="38" spans="1:39" ht="24" customHeight="1">
      <c r="A38" s="1">
        <v>37</v>
      </c>
      <c r="B38" s="1">
        <f>SUBTOTAL(3,$C$1:C38)-1</f>
        <v>37</v>
      </c>
      <c r="C38" s="23" t="s">
        <v>273</v>
      </c>
      <c r="D38" s="24" t="s">
        <v>27</v>
      </c>
      <c r="E38" s="23" t="s">
        <v>274</v>
      </c>
      <c r="F38" s="23" t="s">
        <v>275</v>
      </c>
      <c r="G38" s="2" t="s">
        <v>276</v>
      </c>
      <c r="H38" s="2" t="s">
        <v>277</v>
      </c>
      <c r="I38" s="25" t="s">
        <v>278</v>
      </c>
      <c r="J38" s="26" t="s">
        <v>75</v>
      </c>
      <c r="K38" s="27" t="s">
        <v>279</v>
      </c>
      <c r="L38" s="28">
        <v>44713</v>
      </c>
      <c r="M38" s="29"/>
      <c r="N38" s="27"/>
      <c r="O38" s="30" t="s">
        <v>35</v>
      </c>
      <c r="P38" s="31"/>
      <c r="Q38" s="32"/>
      <c r="R38" s="33"/>
      <c r="S38" s="33"/>
      <c r="T38" s="32"/>
      <c r="U38" s="34"/>
      <c r="V38" s="35"/>
      <c r="W38" s="36"/>
      <c r="X38" s="36"/>
      <c r="Y38" s="36"/>
      <c r="Z38" s="36"/>
      <c r="AA38" s="37"/>
      <c r="AB38" s="38"/>
      <c r="AC38" s="39"/>
      <c r="AD38" s="39"/>
      <c r="AE38" s="39"/>
      <c r="AF38" s="39"/>
      <c r="AG38" s="40"/>
      <c r="AH38" s="41"/>
      <c r="AI38" s="42"/>
      <c r="AJ38" s="42"/>
      <c r="AK38" s="42"/>
      <c r="AL38" s="42"/>
      <c r="AM38" s="43"/>
    </row>
    <row r="39" spans="1:39" ht="24" customHeight="1">
      <c r="A39" s="1">
        <v>38</v>
      </c>
      <c r="B39" s="1">
        <f>SUBTOTAL(3,$C$1:C39)-1</f>
        <v>38</v>
      </c>
      <c r="C39" s="23" t="s">
        <v>280</v>
      </c>
      <c r="D39" s="24" t="s">
        <v>281</v>
      </c>
      <c r="E39" s="23" t="s">
        <v>282</v>
      </c>
      <c r="F39" s="23" t="s">
        <v>283</v>
      </c>
      <c r="G39" s="2" t="s">
        <v>284</v>
      </c>
      <c r="H39" s="2" t="s">
        <v>285</v>
      </c>
      <c r="I39" s="25" t="s">
        <v>286</v>
      </c>
      <c r="J39" s="26" t="s">
        <v>219</v>
      </c>
      <c r="K39" s="27" t="s">
        <v>287</v>
      </c>
      <c r="L39" s="28">
        <v>45079</v>
      </c>
      <c r="M39" s="29"/>
      <c r="N39" s="27"/>
      <c r="O39" s="30" t="s">
        <v>35</v>
      </c>
      <c r="P39" s="31"/>
      <c r="Q39" s="32"/>
      <c r="R39" s="33"/>
      <c r="S39" s="32"/>
      <c r="T39" s="32"/>
      <c r="U39" s="34"/>
      <c r="V39" s="35"/>
      <c r="W39" s="36"/>
      <c r="X39" s="36"/>
      <c r="Y39" s="36"/>
      <c r="Z39" s="36"/>
      <c r="AA39" s="37"/>
      <c r="AB39" s="38"/>
      <c r="AC39" s="39"/>
      <c r="AD39" s="39"/>
      <c r="AE39" s="39"/>
      <c r="AF39" s="39"/>
      <c r="AG39" s="40"/>
      <c r="AH39" s="41"/>
      <c r="AI39" s="42"/>
      <c r="AJ39" s="42"/>
      <c r="AK39" s="42"/>
      <c r="AL39" s="42"/>
      <c r="AM39" s="43"/>
    </row>
    <row r="40" spans="1:39" ht="24" customHeight="1">
      <c r="A40" s="1">
        <v>39</v>
      </c>
      <c r="B40" s="1">
        <f>SUBTOTAL(3,$C$1:C40)-1</f>
        <v>39</v>
      </c>
      <c r="C40" s="23" t="s">
        <v>288</v>
      </c>
      <c r="D40" s="24" t="s">
        <v>289</v>
      </c>
      <c r="E40" s="23" t="s">
        <v>290</v>
      </c>
      <c r="F40" s="23" t="s">
        <v>291</v>
      </c>
      <c r="G40" s="2" t="s">
        <v>292</v>
      </c>
      <c r="H40" s="2" t="s">
        <v>293</v>
      </c>
      <c r="I40" s="25" t="s">
        <v>294</v>
      </c>
      <c r="J40" s="26" t="s">
        <v>295</v>
      </c>
      <c r="K40" s="27" t="s">
        <v>296</v>
      </c>
      <c r="L40" s="28">
        <v>44517</v>
      </c>
      <c r="M40" s="29"/>
      <c r="N40" s="27"/>
      <c r="O40" s="30" t="s">
        <v>35</v>
      </c>
      <c r="P40" s="31"/>
      <c r="Q40" s="32"/>
      <c r="R40" s="33"/>
      <c r="S40" s="33"/>
      <c r="T40" s="32"/>
      <c r="U40" s="34"/>
      <c r="V40" s="35"/>
      <c r="W40" s="36"/>
      <c r="X40" s="36"/>
      <c r="Y40" s="36"/>
      <c r="Z40" s="36"/>
      <c r="AA40" s="37"/>
      <c r="AB40" s="38"/>
      <c r="AC40" s="39"/>
      <c r="AD40" s="39"/>
      <c r="AE40" s="39"/>
      <c r="AF40" s="39"/>
      <c r="AG40" s="40"/>
      <c r="AH40" s="41"/>
      <c r="AI40" s="42"/>
      <c r="AJ40" s="42"/>
      <c r="AK40" s="42"/>
      <c r="AL40" s="42"/>
      <c r="AM40" s="43"/>
    </row>
    <row r="41" spans="1:39" ht="24" customHeight="1">
      <c r="A41" s="1">
        <v>40</v>
      </c>
      <c r="B41" s="1">
        <f>SUBTOTAL(3,$C$1:C41)-1</f>
        <v>40</v>
      </c>
      <c r="C41" s="23" t="s">
        <v>297</v>
      </c>
      <c r="D41" s="24" t="s">
        <v>27</v>
      </c>
      <c r="E41" s="23" t="s">
        <v>28</v>
      </c>
      <c r="F41" s="23" t="s">
        <v>298</v>
      </c>
      <c r="G41" s="2" t="s">
        <v>299</v>
      </c>
      <c r="H41" s="2" t="s">
        <v>300</v>
      </c>
      <c r="I41" s="45" t="s">
        <v>301</v>
      </c>
      <c r="J41" s="26" t="s">
        <v>86</v>
      </c>
      <c r="K41" s="27"/>
      <c r="L41" s="28">
        <v>40254</v>
      </c>
      <c r="M41" s="28"/>
      <c r="N41" s="27" t="s">
        <v>302</v>
      </c>
      <c r="O41" s="30" t="s">
        <v>303</v>
      </c>
      <c r="P41" s="31"/>
      <c r="Q41" s="32"/>
      <c r="R41" s="33"/>
      <c r="S41" s="32"/>
      <c r="T41" s="32"/>
      <c r="U41" s="34"/>
      <c r="V41" s="35"/>
      <c r="W41" s="36"/>
      <c r="X41" s="36"/>
      <c r="Y41" s="36"/>
      <c r="Z41" s="36"/>
      <c r="AA41" s="37"/>
      <c r="AB41" s="38"/>
      <c r="AC41" s="39"/>
      <c r="AD41" s="39"/>
      <c r="AE41" s="39"/>
      <c r="AF41" s="39"/>
      <c r="AG41" s="40"/>
      <c r="AH41" s="41"/>
      <c r="AI41" s="42"/>
      <c r="AJ41" s="42"/>
      <c r="AK41" s="42"/>
      <c r="AL41" s="42"/>
      <c r="AM41" s="43"/>
    </row>
    <row r="42" spans="1:39" ht="24" customHeight="1">
      <c r="A42" s="1">
        <v>41</v>
      </c>
      <c r="B42" s="1">
        <f>SUBTOTAL(3,$C$1:C42)-1</f>
        <v>41</v>
      </c>
      <c r="C42" s="23" t="s">
        <v>304</v>
      </c>
      <c r="D42" s="24" t="s">
        <v>45</v>
      </c>
      <c r="E42" s="23" t="s">
        <v>305</v>
      </c>
      <c r="F42" s="23" t="s">
        <v>306</v>
      </c>
      <c r="G42" s="2" t="s">
        <v>307</v>
      </c>
      <c r="H42" s="2" t="s">
        <v>308</v>
      </c>
      <c r="I42" s="25" t="s">
        <v>309</v>
      </c>
      <c r="J42" s="26" t="s">
        <v>33</v>
      </c>
      <c r="K42" s="27" t="s">
        <v>310</v>
      </c>
      <c r="L42" s="28">
        <v>44580</v>
      </c>
      <c r="M42" s="29"/>
      <c r="N42" s="27"/>
      <c r="O42" s="30" t="s">
        <v>35</v>
      </c>
      <c r="P42" s="31" t="s">
        <v>311</v>
      </c>
      <c r="Q42" s="32" t="s">
        <v>310</v>
      </c>
      <c r="R42" s="33">
        <v>44580</v>
      </c>
      <c r="S42" s="33"/>
      <c r="T42" s="32"/>
      <c r="U42" s="34" t="s">
        <v>35</v>
      </c>
      <c r="V42" s="35"/>
      <c r="W42" s="36"/>
      <c r="X42" s="36"/>
      <c r="Y42" s="36"/>
      <c r="Z42" s="36"/>
      <c r="AA42" s="37"/>
      <c r="AB42" s="38"/>
      <c r="AC42" s="39"/>
      <c r="AD42" s="39"/>
      <c r="AE42" s="39"/>
      <c r="AF42" s="39"/>
      <c r="AG42" s="40"/>
      <c r="AH42" s="41"/>
      <c r="AI42" s="42"/>
      <c r="AJ42" s="42"/>
      <c r="AK42" s="42"/>
      <c r="AL42" s="42"/>
      <c r="AM42" s="43"/>
    </row>
    <row r="43" spans="1:39" ht="24" customHeight="1">
      <c r="A43" s="1">
        <v>42</v>
      </c>
      <c r="B43" s="1">
        <f>SUBTOTAL(3,$C$1:C43)-1</f>
        <v>42</v>
      </c>
      <c r="C43" s="23" t="s">
        <v>312</v>
      </c>
      <c r="D43" s="24" t="s">
        <v>45</v>
      </c>
      <c r="E43" s="23" t="s">
        <v>313</v>
      </c>
      <c r="F43" s="23" t="s">
        <v>314</v>
      </c>
      <c r="G43" s="2" t="s">
        <v>106</v>
      </c>
      <c r="H43" s="2" t="s">
        <v>315</v>
      </c>
      <c r="I43" s="45" t="s">
        <v>316</v>
      </c>
      <c r="J43" s="26" t="s">
        <v>33</v>
      </c>
      <c r="K43" s="27" t="s">
        <v>317</v>
      </c>
      <c r="L43" s="28">
        <v>40926</v>
      </c>
      <c r="M43" s="29"/>
      <c r="N43" s="27"/>
      <c r="O43" s="30" t="s">
        <v>72</v>
      </c>
      <c r="P43" s="31"/>
      <c r="Q43" s="32"/>
      <c r="R43" s="33"/>
      <c r="S43" s="32"/>
      <c r="T43" s="32"/>
      <c r="U43" s="34"/>
      <c r="V43" s="35"/>
      <c r="W43" s="36"/>
      <c r="X43" s="36"/>
      <c r="Y43" s="36"/>
      <c r="Z43" s="36"/>
      <c r="AA43" s="37"/>
      <c r="AB43" s="38"/>
      <c r="AC43" s="39"/>
      <c r="AD43" s="39"/>
      <c r="AE43" s="39"/>
      <c r="AF43" s="39"/>
      <c r="AG43" s="40"/>
      <c r="AH43" s="41"/>
      <c r="AI43" s="42"/>
      <c r="AJ43" s="42"/>
      <c r="AK43" s="42"/>
      <c r="AL43" s="42"/>
      <c r="AM43" s="43"/>
    </row>
    <row r="44" spans="1:39" ht="24" customHeight="1">
      <c r="A44" s="1">
        <v>43</v>
      </c>
      <c r="B44" s="1">
        <f>SUBTOTAL(3,$C$1:C44)-1</f>
        <v>43</v>
      </c>
      <c r="C44" s="23" t="s">
        <v>312</v>
      </c>
      <c r="D44" s="24" t="s">
        <v>45</v>
      </c>
      <c r="E44" s="23" t="s">
        <v>318</v>
      </c>
      <c r="F44" s="23" t="s">
        <v>314</v>
      </c>
      <c r="G44" s="2" t="s">
        <v>319</v>
      </c>
      <c r="H44" s="2" t="s">
        <v>320</v>
      </c>
      <c r="I44" s="25" t="s">
        <v>321</v>
      </c>
      <c r="J44" s="26" t="s">
        <v>75</v>
      </c>
      <c r="K44" s="27" t="s">
        <v>322</v>
      </c>
      <c r="L44" s="28">
        <v>44881</v>
      </c>
      <c r="M44" s="29"/>
      <c r="N44" s="27"/>
      <c r="O44" s="30"/>
      <c r="P44" s="31"/>
      <c r="Q44" s="32"/>
      <c r="R44" s="33"/>
      <c r="S44" s="32"/>
      <c r="T44" s="32"/>
      <c r="U44" s="34"/>
      <c r="V44" s="35"/>
      <c r="W44" s="36"/>
      <c r="X44" s="36"/>
      <c r="Y44" s="36"/>
      <c r="Z44" s="36"/>
      <c r="AA44" s="37"/>
      <c r="AB44" s="38"/>
      <c r="AC44" s="39"/>
      <c r="AD44" s="39"/>
      <c r="AE44" s="39"/>
      <c r="AF44" s="39"/>
      <c r="AG44" s="40"/>
      <c r="AH44" s="41"/>
      <c r="AI44" s="42"/>
      <c r="AJ44" s="42"/>
      <c r="AK44" s="42"/>
      <c r="AL44" s="42"/>
      <c r="AM44" s="43"/>
    </row>
    <row r="45" spans="1:39" ht="24" customHeight="1">
      <c r="A45" s="1">
        <v>44</v>
      </c>
      <c r="B45" s="1">
        <f>SUBTOTAL(3,$C$1:C45)-1</f>
        <v>44</v>
      </c>
      <c r="C45" s="23" t="s">
        <v>323</v>
      </c>
      <c r="D45" s="24" t="s">
        <v>324</v>
      </c>
      <c r="E45" s="23" t="s">
        <v>325</v>
      </c>
      <c r="F45" s="23" t="s">
        <v>326</v>
      </c>
      <c r="G45" s="2" t="s">
        <v>327</v>
      </c>
      <c r="H45" s="2" t="s">
        <v>328</v>
      </c>
      <c r="I45" s="25" t="s">
        <v>329</v>
      </c>
      <c r="J45" s="26" t="s">
        <v>117</v>
      </c>
      <c r="K45" s="27" t="s">
        <v>330</v>
      </c>
      <c r="L45" s="28">
        <v>42278</v>
      </c>
      <c r="M45" s="27"/>
      <c r="N45" s="27"/>
      <c r="O45" s="30" t="s">
        <v>63</v>
      </c>
      <c r="P45" s="31"/>
      <c r="Q45" s="32"/>
      <c r="R45" s="33"/>
      <c r="S45" s="32"/>
      <c r="T45" s="32"/>
      <c r="U45" s="34"/>
      <c r="V45" s="35"/>
      <c r="W45" s="36"/>
      <c r="X45" s="36"/>
      <c r="Y45" s="36"/>
      <c r="Z45" s="36"/>
      <c r="AA45" s="37"/>
      <c r="AB45" s="38"/>
      <c r="AC45" s="39"/>
      <c r="AD45" s="39"/>
      <c r="AE45" s="39"/>
      <c r="AF45" s="39"/>
      <c r="AG45" s="40"/>
      <c r="AH45" s="41"/>
      <c r="AI45" s="42"/>
      <c r="AJ45" s="42"/>
      <c r="AK45" s="42"/>
      <c r="AL45" s="42"/>
      <c r="AM45" s="43"/>
    </row>
    <row r="46" spans="1:39" s="53" customFormat="1" ht="24" customHeight="1">
      <c r="A46" s="1">
        <v>45</v>
      </c>
      <c r="B46" s="1">
        <f>SUBTOTAL(3,$C$1:C46)-1</f>
        <v>45</v>
      </c>
      <c r="C46" s="23" t="s">
        <v>323</v>
      </c>
      <c r="D46" s="24" t="s">
        <v>324</v>
      </c>
      <c r="E46" s="23" t="s">
        <v>325</v>
      </c>
      <c r="F46" s="23" t="s">
        <v>326</v>
      </c>
      <c r="G46" s="2" t="s">
        <v>114</v>
      </c>
      <c r="H46" s="2" t="s">
        <v>331</v>
      </c>
      <c r="I46" s="25" t="s">
        <v>332</v>
      </c>
      <c r="J46" s="26" t="s">
        <v>333</v>
      </c>
      <c r="K46" s="27" t="s">
        <v>334</v>
      </c>
      <c r="L46" s="28">
        <v>45126</v>
      </c>
      <c r="M46" s="27"/>
      <c r="N46" s="27"/>
      <c r="O46" s="30"/>
      <c r="P46" s="31"/>
      <c r="Q46" s="32"/>
      <c r="R46" s="33"/>
      <c r="S46" s="32"/>
      <c r="T46" s="32"/>
      <c r="U46" s="34"/>
      <c r="V46" s="35"/>
      <c r="W46" s="36"/>
      <c r="X46" s="36"/>
      <c r="Y46" s="36"/>
      <c r="Z46" s="36"/>
      <c r="AA46" s="37"/>
      <c r="AB46" s="38"/>
      <c r="AC46" s="39"/>
      <c r="AD46" s="39"/>
      <c r="AE46" s="39"/>
      <c r="AF46" s="39"/>
      <c r="AG46" s="40"/>
      <c r="AH46" s="41"/>
      <c r="AI46" s="42"/>
      <c r="AJ46" s="42"/>
      <c r="AK46" s="42"/>
      <c r="AL46" s="42"/>
      <c r="AM46" s="43"/>
    </row>
    <row r="47" spans="1:39" s="53" customFormat="1" ht="24" customHeight="1">
      <c r="A47" s="1">
        <v>46</v>
      </c>
      <c r="B47" s="1">
        <f>SUBTOTAL(3,$C$1:C47)-1</f>
        <v>46</v>
      </c>
      <c r="C47" s="23" t="s">
        <v>323</v>
      </c>
      <c r="D47" s="24" t="s">
        <v>324</v>
      </c>
      <c r="E47" s="23" t="s">
        <v>325</v>
      </c>
      <c r="F47" s="23" t="s">
        <v>326</v>
      </c>
      <c r="G47" s="2" t="s">
        <v>114</v>
      </c>
      <c r="H47" s="2" t="s">
        <v>335</v>
      </c>
      <c r="I47" s="25" t="s">
        <v>336</v>
      </c>
      <c r="J47" s="26" t="s">
        <v>337</v>
      </c>
      <c r="K47" s="27" t="s">
        <v>338</v>
      </c>
      <c r="L47" s="28">
        <v>45553</v>
      </c>
      <c r="M47" s="27"/>
      <c r="N47" s="27"/>
      <c r="O47" s="30"/>
      <c r="P47" s="31"/>
      <c r="Q47" s="32"/>
      <c r="R47" s="33"/>
      <c r="S47" s="32"/>
      <c r="T47" s="32"/>
      <c r="U47" s="34"/>
      <c r="V47" s="35"/>
      <c r="W47" s="36"/>
      <c r="X47" s="36"/>
      <c r="Y47" s="36"/>
      <c r="Z47" s="36"/>
      <c r="AA47" s="37"/>
      <c r="AB47" s="38"/>
      <c r="AC47" s="39"/>
      <c r="AD47" s="39"/>
      <c r="AE47" s="39"/>
      <c r="AF47" s="39"/>
      <c r="AG47" s="40"/>
      <c r="AH47" s="41"/>
      <c r="AI47" s="42"/>
      <c r="AJ47" s="42"/>
      <c r="AK47" s="42"/>
      <c r="AL47" s="42"/>
      <c r="AM47" s="43"/>
    </row>
    <row r="48" spans="1:39" ht="24" customHeight="1">
      <c r="A48" s="1">
        <v>47</v>
      </c>
      <c r="B48" s="1">
        <f>SUBTOTAL(3,$C$1:C48)-1</f>
        <v>47</v>
      </c>
      <c r="C48" s="23" t="s">
        <v>339</v>
      </c>
      <c r="D48" s="24" t="s">
        <v>324</v>
      </c>
      <c r="E48" s="23" t="s">
        <v>340</v>
      </c>
      <c r="F48" s="23" t="s">
        <v>341</v>
      </c>
      <c r="G48" s="2" t="s">
        <v>88</v>
      </c>
      <c r="H48" s="2" t="s">
        <v>342</v>
      </c>
      <c r="I48" s="25" t="s">
        <v>343</v>
      </c>
      <c r="J48" s="26" t="s">
        <v>145</v>
      </c>
      <c r="K48" s="27" t="s">
        <v>344</v>
      </c>
      <c r="L48" s="28">
        <v>42430</v>
      </c>
      <c r="M48" s="27"/>
      <c r="N48" s="27"/>
      <c r="O48" s="30" t="s">
        <v>72</v>
      </c>
      <c r="P48" s="31"/>
      <c r="Q48" s="32"/>
      <c r="R48" s="33"/>
      <c r="S48" s="32"/>
      <c r="T48" s="32"/>
      <c r="U48" s="34"/>
      <c r="V48" s="35"/>
      <c r="W48" s="36"/>
      <c r="X48" s="36"/>
      <c r="Y48" s="36"/>
      <c r="Z48" s="36"/>
      <c r="AA48" s="37"/>
      <c r="AB48" s="38"/>
      <c r="AC48" s="39"/>
      <c r="AD48" s="39"/>
      <c r="AE48" s="39"/>
      <c r="AF48" s="39"/>
      <c r="AG48" s="40"/>
      <c r="AH48" s="41"/>
      <c r="AI48" s="42"/>
      <c r="AJ48" s="42"/>
      <c r="AK48" s="42"/>
      <c r="AL48" s="42"/>
      <c r="AM48" s="43"/>
    </row>
    <row r="49" spans="1:39" ht="24" customHeight="1">
      <c r="A49" s="1">
        <v>48</v>
      </c>
      <c r="B49" s="1">
        <f>SUBTOTAL(3,$C$1:C49)-1</f>
        <v>48</v>
      </c>
      <c r="C49" s="23" t="s">
        <v>345</v>
      </c>
      <c r="D49" s="24" t="s">
        <v>346</v>
      </c>
      <c r="E49" s="23" t="s">
        <v>347</v>
      </c>
      <c r="F49" s="23" t="s">
        <v>348</v>
      </c>
      <c r="G49" s="2" t="s">
        <v>251</v>
      </c>
      <c r="H49" s="2" t="s">
        <v>349</v>
      </c>
      <c r="I49" s="45" t="s">
        <v>350</v>
      </c>
      <c r="J49" s="26" t="s">
        <v>254</v>
      </c>
      <c r="K49" s="27" t="s">
        <v>351</v>
      </c>
      <c r="L49" s="28"/>
      <c r="M49" s="29">
        <v>39845</v>
      </c>
      <c r="N49" s="27"/>
      <c r="O49" s="30" t="s">
        <v>35</v>
      </c>
      <c r="P49" s="31"/>
      <c r="Q49" s="32"/>
      <c r="R49" s="33"/>
      <c r="S49" s="32"/>
      <c r="T49" s="32"/>
      <c r="U49" s="34"/>
      <c r="V49" s="35"/>
      <c r="W49" s="36"/>
      <c r="X49" s="36"/>
      <c r="Y49" s="36"/>
      <c r="Z49" s="36"/>
      <c r="AA49" s="37"/>
      <c r="AB49" s="38"/>
      <c r="AC49" s="39"/>
      <c r="AD49" s="39"/>
      <c r="AE49" s="39"/>
      <c r="AF49" s="39"/>
      <c r="AG49" s="40"/>
      <c r="AH49" s="41"/>
      <c r="AI49" s="42"/>
      <c r="AJ49" s="42"/>
      <c r="AK49" s="42"/>
      <c r="AL49" s="42"/>
      <c r="AM49" s="43"/>
    </row>
    <row r="50" spans="1:39" ht="24" customHeight="1">
      <c r="A50" s="1">
        <v>49</v>
      </c>
      <c r="B50" s="1">
        <f>SUBTOTAL(3,$C$1:C50)-1</f>
        <v>49</v>
      </c>
      <c r="C50" s="23" t="s">
        <v>352</v>
      </c>
      <c r="D50" s="24" t="s">
        <v>353</v>
      </c>
      <c r="E50" s="23" t="s">
        <v>354</v>
      </c>
      <c r="F50" s="23" t="s">
        <v>355</v>
      </c>
      <c r="G50" s="2" t="s">
        <v>356</v>
      </c>
      <c r="H50" s="2" t="s">
        <v>357</v>
      </c>
      <c r="I50" s="45" t="s">
        <v>358</v>
      </c>
      <c r="J50" s="26" t="s">
        <v>95</v>
      </c>
      <c r="K50" s="27" t="s">
        <v>359</v>
      </c>
      <c r="L50" s="28">
        <v>41353</v>
      </c>
      <c r="M50" s="29"/>
      <c r="N50" s="27"/>
      <c r="O50" s="30" t="s">
        <v>360</v>
      </c>
      <c r="P50" s="31"/>
      <c r="Q50" s="32"/>
      <c r="R50" s="33"/>
      <c r="S50" s="32"/>
      <c r="T50" s="32"/>
      <c r="U50" s="34"/>
      <c r="V50" s="35"/>
      <c r="W50" s="36"/>
      <c r="X50" s="36"/>
      <c r="Y50" s="36"/>
      <c r="Z50" s="36"/>
      <c r="AA50" s="37"/>
      <c r="AB50" s="38"/>
      <c r="AC50" s="39"/>
      <c r="AD50" s="39"/>
      <c r="AE50" s="39"/>
      <c r="AF50" s="39"/>
      <c r="AG50" s="40"/>
      <c r="AH50" s="41"/>
      <c r="AI50" s="42"/>
      <c r="AJ50" s="42"/>
      <c r="AK50" s="42"/>
      <c r="AL50" s="42"/>
      <c r="AM50" s="43"/>
    </row>
    <row r="51" spans="1:39" ht="24" customHeight="1">
      <c r="A51" s="1">
        <v>50</v>
      </c>
      <c r="B51" s="1">
        <f>SUBTOTAL(3,$C$1:C51)-1</f>
        <v>50</v>
      </c>
      <c r="C51" s="23" t="s">
        <v>361</v>
      </c>
      <c r="D51" s="24" t="s">
        <v>362</v>
      </c>
      <c r="E51" s="23" t="s">
        <v>363</v>
      </c>
      <c r="F51" s="23" t="s">
        <v>364</v>
      </c>
      <c r="G51" s="2" t="s">
        <v>201</v>
      </c>
      <c r="H51" s="2" t="s">
        <v>365</v>
      </c>
      <c r="I51" s="45" t="s">
        <v>366</v>
      </c>
      <c r="J51" s="26" t="s">
        <v>204</v>
      </c>
      <c r="K51" s="27" t="s">
        <v>367</v>
      </c>
      <c r="L51" s="28">
        <v>38917</v>
      </c>
      <c r="M51" s="27"/>
      <c r="N51" s="27"/>
      <c r="O51" s="30" t="s">
        <v>360</v>
      </c>
      <c r="P51" s="31"/>
      <c r="Q51" s="32"/>
      <c r="R51" s="33"/>
      <c r="S51" s="32"/>
      <c r="T51" s="32"/>
      <c r="U51" s="34"/>
      <c r="V51" s="35"/>
      <c r="W51" s="36"/>
      <c r="X51" s="36"/>
      <c r="Y51" s="36"/>
      <c r="Z51" s="36"/>
      <c r="AA51" s="37"/>
      <c r="AB51" s="38"/>
      <c r="AC51" s="39"/>
      <c r="AD51" s="39"/>
      <c r="AE51" s="39"/>
      <c r="AF51" s="39"/>
      <c r="AG51" s="40"/>
      <c r="AH51" s="41"/>
      <c r="AI51" s="42"/>
      <c r="AJ51" s="42"/>
      <c r="AK51" s="42"/>
      <c r="AL51" s="42"/>
      <c r="AM51" s="43"/>
    </row>
    <row r="52" spans="1:39" ht="24" customHeight="1">
      <c r="A52" s="1">
        <v>51</v>
      </c>
      <c r="B52" s="1">
        <f>SUBTOTAL(3,$C$1:C52)-1</f>
        <v>51</v>
      </c>
      <c r="C52" s="23" t="s">
        <v>368</v>
      </c>
      <c r="D52" s="24" t="s">
        <v>346</v>
      </c>
      <c r="E52" s="23" t="s">
        <v>369</v>
      </c>
      <c r="F52" s="23" t="s">
        <v>370</v>
      </c>
      <c r="G52" s="2" t="s">
        <v>371</v>
      </c>
      <c r="H52" s="49" t="s">
        <v>372</v>
      </c>
      <c r="I52" s="45" t="s">
        <v>373</v>
      </c>
      <c r="J52" s="26" t="s">
        <v>126</v>
      </c>
      <c r="K52" s="29" t="s">
        <v>374</v>
      </c>
      <c r="L52" s="28">
        <v>39771</v>
      </c>
      <c r="M52" s="29">
        <v>44690</v>
      </c>
      <c r="N52" s="27" t="s">
        <v>375</v>
      </c>
      <c r="O52" s="30" t="s">
        <v>376</v>
      </c>
      <c r="P52" s="31"/>
      <c r="Q52" s="32"/>
      <c r="R52" s="33"/>
      <c r="S52" s="32"/>
      <c r="T52" s="32"/>
      <c r="U52" s="34"/>
      <c r="V52" s="35"/>
      <c r="W52" s="36"/>
      <c r="X52" s="36"/>
      <c r="Y52" s="36"/>
      <c r="Z52" s="36"/>
      <c r="AA52" s="37"/>
      <c r="AB52" s="38"/>
      <c r="AC52" s="39"/>
      <c r="AD52" s="39"/>
      <c r="AE52" s="39"/>
      <c r="AF52" s="39"/>
      <c r="AG52" s="40"/>
      <c r="AH52" s="41"/>
      <c r="AI52" s="42"/>
      <c r="AJ52" s="42"/>
      <c r="AK52" s="42"/>
      <c r="AL52" s="42"/>
      <c r="AM52" s="43"/>
    </row>
    <row r="53" spans="1:39" ht="24" customHeight="1">
      <c r="A53" s="1">
        <v>52</v>
      </c>
      <c r="B53" s="1">
        <f>SUBTOTAL(3,$C$1:C53)-1</f>
        <v>52</v>
      </c>
      <c r="C53" s="23" t="s">
        <v>368</v>
      </c>
      <c r="D53" s="24" t="s">
        <v>346</v>
      </c>
      <c r="E53" s="23" t="s">
        <v>369</v>
      </c>
      <c r="F53" s="23" t="s">
        <v>370</v>
      </c>
      <c r="G53" s="2" t="s">
        <v>371</v>
      </c>
      <c r="H53" s="49" t="s">
        <v>377</v>
      </c>
      <c r="I53" s="25" t="s">
        <v>378</v>
      </c>
      <c r="J53" s="26" t="s">
        <v>136</v>
      </c>
      <c r="K53" s="29" t="s">
        <v>379</v>
      </c>
      <c r="L53" s="29">
        <v>44690</v>
      </c>
      <c r="M53" s="29">
        <v>44690</v>
      </c>
      <c r="N53" s="27"/>
      <c r="O53" s="30" t="s">
        <v>72</v>
      </c>
      <c r="P53" s="31"/>
      <c r="Q53" s="32"/>
      <c r="R53" s="33"/>
      <c r="S53" s="32"/>
      <c r="T53" s="32"/>
      <c r="U53" s="34"/>
      <c r="V53" s="35"/>
      <c r="W53" s="36"/>
      <c r="X53" s="36"/>
      <c r="Y53" s="36"/>
      <c r="Z53" s="36"/>
      <c r="AA53" s="37"/>
      <c r="AB53" s="38"/>
      <c r="AC53" s="39"/>
      <c r="AD53" s="39"/>
      <c r="AE53" s="39"/>
      <c r="AF53" s="39"/>
      <c r="AG53" s="40"/>
      <c r="AH53" s="41"/>
      <c r="AI53" s="42"/>
      <c r="AJ53" s="42"/>
      <c r="AK53" s="42"/>
      <c r="AL53" s="42"/>
      <c r="AM53" s="43"/>
    </row>
    <row r="54" spans="1:39" ht="24" customHeight="1">
      <c r="A54" s="1">
        <v>53</v>
      </c>
      <c r="B54" s="1">
        <f>SUBTOTAL(3,$C$1:C54)-1</f>
        <v>53</v>
      </c>
      <c r="C54" s="23" t="s">
        <v>368</v>
      </c>
      <c r="D54" s="24" t="s">
        <v>346</v>
      </c>
      <c r="E54" s="23" t="s">
        <v>369</v>
      </c>
      <c r="F54" s="23" t="s">
        <v>370</v>
      </c>
      <c r="G54" s="2" t="s">
        <v>371</v>
      </c>
      <c r="H54" s="49" t="s">
        <v>380</v>
      </c>
      <c r="I54" s="25" t="s">
        <v>381</v>
      </c>
      <c r="J54" s="26" t="s">
        <v>136</v>
      </c>
      <c r="K54" s="29" t="s">
        <v>382</v>
      </c>
      <c r="L54" s="29"/>
      <c r="M54" s="29"/>
      <c r="N54" s="27"/>
      <c r="O54" s="30" t="s">
        <v>72</v>
      </c>
      <c r="P54" s="31"/>
      <c r="Q54" s="32"/>
      <c r="R54" s="33"/>
      <c r="S54" s="32"/>
      <c r="T54" s="32"/>
      <c r="U54" s="34"/>
      <c r="V54" s="35"/>
      <c r="W54" s="36"/>
      <c r="X54" s="36"/>
      <c r="Y54" s="36"/>
      <c r="Z54" s="36"/>
      <c r="AA54" s="37"/>
      <c r="AB54" s="38"/>
      <c r="AC54" s="39"/>
      <c r="AD54" s="39"/>
      <c r="AE54" s="39"/>
      <c r="AF54" s="39"/>
      <c r="AG54" s="40"/>
      <c r="AH54" s="41"/>
      <c r="AI54" s="42"/>
      <c r="AJ54" s="42"/>
      <c r="AK54" s="42"/>
      <c r="AL54" s="42"/>
      <c r="AM54" s="43"/>
    </row>
    <row r="55" spans="1:39" ht="24" customHeight="1">
      <c r="A55" s="1">
        <v>54</v>
      </c>
      <c r="B55" s="1">
        <f>SUBTOTAL(3,$C$1:C55)-1</f>
        <v>54</v>
      </c>
      <c r="C55" s="23" t="s">
        <v>383</v>
      </c>
      <c r="D55" s="24" t="s">
        <v>346</v>
      </c>
      <c r="E55" s="23" t="s">
        <v>384</v>
      </c>
      <c r="F55" s="23" t="s">
        <v>385</v>
      </c>
      <c r="G55" s="2" t="s">
        <v>386</v>
      </c>
      <c r="H55" s="2" t="s">
        <v>387</v>
      </c>
      <c r="I55" s="45" t="s">
        <v>388</v>
      </c>
      <c r="J55" s="26" t="s">
        <v>234</v>
      </c>
      <c r="K55" s="27" t="s">
        <v>389</v>
      </c>
      <c r="L55" s="28">
        <v>35985</v>
      </c>
      <c r="M55" s="27"/>
      <c r="N55" s="27"/>
      <c r="O55" s="30" t="s">
        <v>72</v>
      </c>
      <c r="P55" s="31" t="s">
        <v>84</v>
      </c>
      <c r="Q55" s="32"/>
      <c r="R55" s="33">
        <v>34902</v>
      </c>
      <c r="S55" s="32"/>
      <c r="T55" s="32"/>
      <c r="U55" s="34" t="s">
        <v>72</v>
      </c>
      <c r="V55" s="35"/>
      <c r="W55" s="36"/>
      <c r="X55" s="36"/>
      <c r="Y55" s="36"/>
      <c r="Z55" s="36"/>
      <c r="AA55" s="37"/>
      <c r="AB55" s="38"/>
      <c r="AC55" s="39"/>
      <c r="AD55" s="39"/>
      <c r="AE55" s="39"/>
      <c r="AF55" s="39"/>
      <c r="AG55" s="40"/>
      <c r="AH55" s="41"/>
      <c r="AI55" s="42"/>
      <c r="AJ55" s="42"/>
      <c r="AK55" s="42"/>
      <c r="AL55" s="42"/>
      <c r="AM55" s="43"/>
    </row>
    <row r="56" spans="1:39" ht="24" customHeight="1">
      <c r="A56" s="1">
        <v>55</v>
      </c>
      <c r="B56" s="1">
        <f>SUBTOTAL(3,$C$1:C56)-1</f>
        <v>55</v>
      </c>
      <c r="C56" s="23" t="s">
        <v>390</v>
      </c>
      <c r="D56" s="24" t="s">
        <v>346</v>
      </c>
      <c r="E56" s="23" t="s">
        <v>391</v>
      </c>
      <c r="F56" s="23" t="s">
        <v>392</v>
      </c>
      <c r="G56" s="2" t="s">
        <v>30</v>
      </c>
      <c r="H56" s="49" t="s">
        <v>393</v>
      </c>
      <c r="I56" s="45" t="s">
        <v>394</v>
      </c>
      <c r="J56" s="26" t="s">
        <v>103</v>
      </c>
      <c r="K56" s="29" t="s">
        <v>395</v>
      </c>
      <c r="L56" s="28"/>
      <c r="M56" s="29">
        <v>39634</v>
      </c>
      <c r="N56" s="27" t="s">
        <v>396</v>
      </c>
      <c r="O56" s="30" t="s">
        <v>397</v>
      </c>
      <c r="P56" s="31"/>
      <c r="Q56" s="32"/>
      <c r="R56" s="33"/>
      <c r="S56" s="32"/>
      <c r="T56" s="32"/>
      <c r="U56" s="34"/>
      <c r="V56" s="35"/>
      <c r="W56" s="36"/>
      <c r="X56" s="36"/>
      <c r="Y56" s="36"/>
      <c r="Z56" s="36"/>
      <c r="AA56" s="37"/>
      <c r="AB56" s="38"/>
      <c r="AC56" s="39"/>
      <c r="AD56" s="39"/>
      <c r="AE56" s="39"/>
      <c r="AF56" s="39"/>
      <c r="AG56" s="40"/>
      <c r="AH56" s="41"/>
      <c r="AI56" s="42"/>
      <c r="AJ56" s="42"/>
      <c r="AK56" s="42"/>
      <c r="AL56" s="42"/>
      <c r="AM56" s="43"/>
    </row>
    <row r="57" spans="1:39" ht="24" customHeight="1">
      <c r="A57" s="1">
        <v>56</v>
      </c>
      <c r="B57" s="1">
        <f>SUBTOTAL(3,$C$1:C57)-1</f>
        <v>56</v>
      </c>
      <c r="C57" s="23" t="s">
        <v>390</v>
      </c>
      <c r="D57" s="24" t="s">
        <v>27</v>
      </c>
      <c r="E57" s="23" t="s">
        <v>391</v>
      </c>
      <c r="F57" s="23" t="s">
        <v>392</v>
      </c>
      <c r="G57" s="2" t="s">
        <v>398</v>
      </c>
      <c r="H57" s="2" t="s">
        <v>399</v>
      </c>
      <c r="I57" s="45" t="s">
        <v>400</v>
      </c>
      <c r="J57" s="26" t="s">
        <v>154</v>
      </c>
      <c r="K57" s="27" t="s">
        <v>401</v>
      </c>
      <c r="L57" s="28">
        <v>40379</v>
      </c>
      <c r="M57" s="27"/>
      <c r="N57" s="27"/>
      <c r="O57" s="30" t="s">
        <v>72</v>
      </c>
      <c r="P57" s="31"/>
      <c r="Q57" s="32"/>
      <c r="R57" s="33"/>
      <c r="S57" s="32"/>
      <c r="T57" s="32"/>
      <c r="U57" s="34"/>
      <c r="V57" s="35"/>
      <c r="W57" s="36"/>
      <c r="X57" s="36"/>
      <c r="Y57" s="36"/>
      <c r="Z57" s="36"/>
      <c r="AA57" s="37"/>
      <c r="AB57" s="38"/>
      <c r="AC57" s="39"/>
      <c r="AD57" s="39"/>
      <c r="AE57" s="39"/>
      <c r="AF57" s="39"/>
      <c r="AG57" s="40"/>
      <c r="AH57" s="41"/>
      <c r="AI57" s="42"/>
      <c r="AJ57" s="42"/>
      <c r="AK57" s="42"/>
      <c r="AL57" s="42"/>
      <c r="AM57" s="43"/>
    </row>
    <row r="58" spans="1:39" ht="24" customHeight="1">
      <c r="A58" s="1">
        <v>57</v>
      </c>
      <c r="B58" s="1">
        <f>SUBTOTAL(3,$C$1:C58)-1</f>
        <v>57</v>
      </c>
      <c r="C58" s="23" t="s">
        <v>390</v>
      </c>
      <c r="D58" s="24" t="s">
        <v>346</v>
      </c>
      <c r="E58" s="23" t="s">
        <v>391</v>
      </c>
      <c r="F58" s="23" t="s">
        <v>392</v>
      </c>
      <c r="G58" s="2" t="s">
        <v>68</v>
      </c>
      <c r="H58" s="2" t="s">
        <v>402</v>
      </c>
      <c r="I58" s="45" t="s">
        <v>403</v>
      </c>
      <c r="J58" s="26" t="s">
        <v>61</v>
      </c>
      <c r="K58" s="27" t="s">
        <v>404</v>
      </c>
      <c r="L58" s="28">
        <v>35298</v>
      </c>
      <c r="M58" s="27" t="s">
        <v>405</v>
      </c>
      <c r="N58" s="27"/>
      <c r="O58" s="30" t="s">
        <v>119</v>
      </c>
      <c r="P58" s="31"/>
      <c r="Q58" s="32"/>
      <c r="R58" s="33"/>
      <c r="S58" s="32"/>
      <c r="T58" s="32"/>
      <c r="U58" s="34"/>
      <c r="V58" s="35"/>
      <c r="W58" s="36"/>
      <c r="X58" s="36"/>
      <c r="Y58" s="36"/>
      <c r="Z58" s="36"/>
      <c r="AA58" s="37"/>
      <c r="AB58" s="38"/>
      <c r="AC58" s="39"/>
      <c r="AD58" s="39"/>
      <c r="AE58" s="39"/>
      <c r="AF58" s="39"/>
      <c r="AG58" s="40"/>
      <c r="AH58" s="41"/>
      <c r="AI58" s="42"/>
      <c r="AJ58" s="42"/>
      <c r="AK58" s="42"/>
      <c r="AL58" s="42"/>
      <c r="AM58" s="43"/>
    </row>
    <row r="59" spans="1:39" ht="24" customHeight="1">
      <c r="A59" s="1">
        <v>58</v>
      </c>
      <c r="B59" s="1">
        <f>SUBTOTAL(3,$C$1:C59)-1</f>
        <v>58</v>
      </c>
      <c r="C59" s="23" t="s">
        <v>390</v>
      </c>
      <c r="D59" s="24" t="s">
        <v>27</v>
      </c>
      <c r="E59" s="23" t="s">
        <v>391</v>
      </c>
      <c r="F59" s="23" t="s">
        <v>392</v>
      </c>
      <c r="G59" s="2" t="s">
        <v>406</v>
      </c>
      <c r="H59" s="2" t="s">
        <v>407</v>
      </c>
      <c r="I59" s="45" t="s">
        <v>408</v>
      </c>
      <c r="J59" s="26" t="s">
        <v>234</v>
      </c>
      <c r="K59" s="27" t="s">
        <v>409</v>
      </c>
      <c r="L59" s="28">
        <v>33451</v>
      </c>
      <c r="M59" s="27"/>
      <c r="N59" s="27"/>
      <c r="O59" s="30" t="s">
        <v>63</v>
      </c>
      <c r="P59" s="31" t="s">
        <v>84</v>
      </c>
      <c r="Q59" s="32"/>
      <c r="R59" s="33">
        <v>33451</v>
      </c>
      <c r="S59" s="32"/>
      <c r="T59" s="32"/>
      <c r="U59" s="34" t="s">
        <v>63</v>
      </c>
      <c r="V59" s="35"/>
      <c r="W59" s="36"/>
      <c r="X59" s="36"/>
      <c r="Y59" s="36"/>
      <c r="Z59" s="36"/>
      <c r="AA59" s="37"/>
      <c r="AB59" s="38"/>
      <c r="AC59" s="39"/>
      <c r="AD59" s="39"/>
      <c r="AE59" s="39"/>
      <c r="AF59" s="39"/>
      <c r="AG59" s="40"/>
      <c r="AH59" s="41"/>
      <c r="AI59" s="42"/>
      <c r="AJ59" s="42"/>
      <c r="AK59" s="42"/>
      <c r="AL59" s="42"/>
      <c r="AM59" s="43"/>
    </row>
    <row r="60" spans="1:39" ht="24" customHeight="1">
      <c r="A60" s="1">
        <v>59</v>
      </c>
      <c r="B60" s="1">
        <f>SUBTOTAL(3,$C$1:C60)-1</f>
        <v>59</v>
      </c>
      <c r="C60" s="23" t="s">
        <v>390</v>
      </c>
      <c r="D60" s="24" t="s">
        <v>346</v>
      </c>
      <c r="E60" s="23" t="s">
        <v>391</v>
      </c>
      <c r="F60" s="23" t="s">
        <v>392</v>
      </c>
      <c r="G60" s="2" t="s">
        <v>68</v>
      </c>
      <c r="H60" s="2" t="s">
        <v>410</v>
      </c>
      <c r="I60" s="45" t="s">
        <v>411</v>
      </c>
      <c r="J60" s="26" t="s">
        <v>33</v>
      </c>
      <c r="K60" s="27" t="s">
        <v>412</v>
      </c>
      <c r="L60" s="28">
        <v>41045</v>
      </c>
      <c r="M60" s="27"/>
      <c r="N60" s="27"/>
      <c r="O60" s="30" t="s">
        <v>63</v>
      </c>
      <c r="P60" s="31"/>
      <c r="Q60" s="32"/>
      <c r="R60" s="33"/>
      <c r="S60" s="32"/>
      <c r="T60" s="32"/>
      <c r="U60" s="34"/>
      <c r="V60" s="35"/>
      <c r="W60" s="36"/>
      <c r="X60" s="36"/>
      <c r="Y60" s="36"/>
      <c r="Z60" s="36"/>
      <c r="AA60" s="37"/>
      <c r="AB60" s="38"/>
      <c r="AC60" s="39"/>
      <c r="AD60" s="39"/>
      <c r="AE60" s="39"/>
      <c r="AF60" s="39"/>
      <c r="AG60" s="40"/>
      <c r="AH60" s="41"/>
      <c r="AI60" s="42"/>
      <c r="AJ60" s="42"/>
      <c r="AK60" s="42"/>
      <c r="AL60" s="42"/>
      <c r="AM60" s="43"/>
    </row>
    <row r="61" spans="1:39" ht="24" customHeight="1">
      <c r="A61" s="1">
        <v>60</v>
      </c>
      <c r="B61" s="1">
        <f>SUBTOTAL(3,$C$1:C61)-1</f>
        <v>60</v>
      </c>
      <c r="C61" s="23" t="s">
        <v>390</v>
      </c>
      <c r="D61" s="24" t="s">
        <v>346</v>
      </c>
      <c r="E61" s="23" t="s">
        <v>391</v>
      </c>
      <c r="F61" s="23" t="s">
        <v>392</v>
      </c>
      <c r="G61" s="2" t="s">
        <v>58</v>
      </c>
      <c r="H61" s="2" t="s">
        <v>413</v>
      </c>
      <c r="I61" s="45" t="s">
        <v>414</v>
      </c>
      <c r="J61" s="26" t="s">
        <v>75</v>
      </c>
      <c r="K61" s="27" t="s">
        <v>415</v>
      </c>
      <c r="L61" s="28">
        <v>41598</v>
      </c>
      <c r="M61" s="27"/>
      <c r="N61" s="27"/>
      <c r="O61" s="30" t="s">
        <v>63</v>
      </c>
      <c r="P61" s="31"/>
      <c r="Q61" s="32"/>
      <c r="R61" s="33"/>
      <c r="S61" s="32"/>
      <c r="T61" s="32"/>
      <c r="U61" s="34"/>
      <c r="V61" s="35"/>
      <c r="W61" s="36"/>
      <c r="X61" s="36"/>
      <c r="Y61" s="36"/>
      <c r="Z61" s="36"/>
      <c r="AA61" s="37"/>
      <c r="AB61" s="38"/>
      <c r="AC61" s="39"/>
      <c r="AD61" s="39"/>
      <c r="AE61" s="39"/>
      <c r="AF61" s="39"/>
      <c r="AG61" s="40"/>
      <c r="AH61" s="41"/>
      <c r="AI61" s="42"/>
      <c r="AJ61" s="42"/>
      <c r="AK61" s="42"/>
      <c r="AL61" s="42"/>
      <c r="AM61" s="43"/>
    </row>
    <row r="62" spans="1:39" ht="24" customHeight="1">
      <c r="A62" s="1">
        <v>61</v>
      </c>
      <c r="B62" s="1">
        <f>SUBTOTAL(3,$C$1:C62)-1</f>
        <v>61</v>
      </c>
      <c r="C62" s="23" t="s">
        <v>390</v>
      </c>
      <c r="D62" s="24" t="s">
        <v>346</v>
      </c>
      <c r="E62" s="23" t="s">
        <v>391</v>
      </c>
      <c r="F62" s="23" t="s">
        <v>392</v>
      </c>
      <c r="G62" s="2" t="s">
        <v>416</v>
      </c>
      <c r="H62" s="2" t="s">
        <v>417</v>
      </c>
      <c r="I62" s="45" t="s">
        <v>418</v>
      </c>
      <c r="J62" s="26" t="s">
        <v>75</v>
      </c>
      <c r="K62" s="27" t="s">
        <v>419</v>
      </c>
      <c r="L62" s="28">
        <v>42081</v>
      </c>
      <c r="M62" s="27"/>
      <c r="N62" s="27"/>
      <c r="O62" s="30" t="s">
        <v>72</v>
      </c>
      <c r="P62" s="31"/>
      <c r="Q62" s="32"/>
      <c r="R62" s="33"/>
      <c r="S62" s="32"/>
      <c r="T62" s="32"/>
      <c r="U62" s="34"/>
      <c r="V62" s="35"/>
      <c r="W62" s="36"/>
      <c r="X62" s="36"/>
      <c r="Y62" s="36"/>
      <c r="Z62" s="36"/>
      <c r="AA62" s="37"/>
      <c r="AB62" s="38"/>
      <c r="AC62" s="39"/>
      <c r="AD62" s="39"/>
      <c r="AE62" s="39"/>
      <c r="AF62" s="39"/>
      <c r="AG62" s="40"/>
      <c r="AH62" s="41"/>
      <c r="AI62" s="42"/>
      <c r="AJ62" s="42"/>
      <c r="AK62" s="42"/>
      <c r="AL62" s="42"/>
      <c r="AM62" s="43"/>
    </row>
    <row r="63" spans="1:39" ht="24" customHeight="1">
      <c r="A63" s="1">
        <v>62</v>
      </c>
      <c r="B63" s="1">
        <f>SUBTOTAL(3,$C$1:C63)-1</f>
        <v>62</v>
      </c>
      <c r="C63" s="23" t="s">
        <v>390</v>
      </c>
      <c r="D63" s="24" t="s">
        <v>346</v>
      </c>
      <c r="E63" s="23" t="s">
        <v>391</v>
      </c>
      <c r="F63" s="23" t="s">
        <v>392</v>
      </c>
      <c r="G63" s="2" t="s">
        <v>420</v>
      </c>
      <c r="H63" s="2" t="s">
        <v>421</v>
      </c>
      <c r="I63" s="45" t="s">
        <v>422</v>
      </c>
      <c r="J63" s="26" t="s">
        <v>219</v>
      </c>
      <c r="K63" s="27" t="s">
        <v>423</v>
      </c>
      <c r="L63" s="28">
        <v>39539</v>
      </c>
      <c r="M63" s="29">
        <v>42095</v>
      </c>
      <c r="N63" s="27"/>
      <c r="O63" s="30" t="s">
        <v>360</v>
      </c>
      <c r="P63" s="31"/>
      <c r="Q63" s="32"/>
      <c r="R63" s="33"/>
      <c r="S63" s="32"/>
      <c r="T63" s="32"/>
      <c r="U63" s="34"/>
      <c r="V63" s="35"/>
      <c r="W63" s="36"/>
      <c r="X63" s="36"/>
      <c r="Y63" s="36"/>
      <c r="Z63" s="36"/>
      <c r="AA63" s="37"/>
      <c r="AB63" s="38"/>
      <c r="AC63" s="39"/>
      <c r="AD63" s="39"/>
      <c r="AE63" s="39"/>
      <c r="AF63" s="39"/>
      <c r="AG63" s="40"/>
      <c r="AH63" s="41"/>
      <c r="AI63" s="42"/>
      <c r="AJ63" s="42"/>
      <c r="AK63" s="42"/>
      <c r="AL63" s="42"/>
      <c r="AM63" s="43"/>
    </row>
    <row r="64" spans="1:39" ht="24" customHeight="1">
      <c r="A64" s="1">
        <v>63</v>
      </c>
      <c r="B64" s="1">
        <f>SUBTOTAL(3,$C$1:C64)-1</f>
        <v>63</v>
      </c>
      <c r="C64" s="23" t="s">
        <v>390</v>
      </c>
      <c r="D64" s="24" t="s">
        <v>346</v>
      </c>
      <c r="E64" s="23" t="s">
        <v>391</v>
      </c>
      <c r="F64" s="23" t="s">
        <v>392</v>
      </c>
      <c r="G64" s="2" t="s">
        <v>30</v>
      </c>
      <c r="H64" s="2" t="s">
        <v>424</v>
      </c>
      <c r="I64" s="25" t="s">
        <v>425</v>
      </c>
      <c r="J64" s="26" t="s">
        <v>103</v>
      </c>
      <c r="K64" s="27" t="s">
        <v>426</v>
      </c>
      <c r="L64" s="28" t="s">
        <v>427</v>
      </c>
      <c r="M64" s="29">
        <v>44578</v>
      </c>
      <c r="N64" s="27" t="s">
        <v>428</v>
      </c>
      <c r="O64" s="30" t="s">
        <v>53</v>
      </c>
      <c r="P64" s="31"/>
      <c r="Q64" s="32"/>
      <c r="R64" s="33"/>
      <c r="S64" s="32"/>
      <c r="T64" s="32"/>
      <c r="U64" s="34"/>
      <c r="V64" s="35"/>
      <c r="W64" s="36"/>
      <c r="X64" s="36"/>
      <c r="Y64" s="36"/>
      <c r="Z64" s="36"/>
      <c r="AA64" s="37"/>
      <c r="AB64" s="38"/>
      <c r="AC64" s="39"/>
      <c r="AD64" s="39"/>
      <c r="AE64" s="39"/>
      <c r="AF64" s="39"/>
      <c r="AG64" s="40"/>
      <c r="AH64" s="41"/>
      <c r="AI64" s="42"/>
      <c r="AJ64" s="42"/>
      <c r="AK64" s="42"/>
      <c r="AL64" s="42"/>
      <c r="AM64" s="43"/>
    </row>
    <row r="65" spans="1:39" ht="24" customHeight="1">
      <c r="A65" s="1">
        <v>64</v>
      </c>
      <c r="B65" s="1">
        <f>SUBTOTAL(3,$C$1:C65)-1</f>
        <v>64</v>
      </c>
      <c r="C65" s="23" t="s">
        <v>390</v>
      </c>
      <c r="D65" s="24" t="s">
        <v>346</v>
      </c>
      <c r="E65" s="23" t="s">
        <v>391</v>
      </c>
      <c r="F65" s="23" t="s">
        <v>392</v>
      </c>
      <c r="G65" s="2" t="s">
        <v>429</v>
      </c>
      <c r="H65" s="2" t="s">
        <v>430</v>
      </c>
      <c r="I65" s="25" t="s">
        <v>431</v>
      </c>
      <c r="J65" s="26" t="s">
        <v>219</v>
      </c>
      <c r="K65" s="27" t="s">
        <v>432</v>
      </c>
      <c r="L65" s="28">
        <v>44699</v>
      </c>
      <c r="M65" s="29"/>
      <c r="N65" s="27"/>
      <c r="O65" s="30" t="s">
        <v>35</v>
      </c>
      <c r="P65" s="31"/>
      <c r="Q65" s="32"/>
      <c r="R65" s="33"/>
      <c r="S65" s="32"/>
      <c r="T65" s="32"/>
      <c r="U65" s="34"/>
      <c r="V65" s="35"/>
      <c r="W65" s="36"/>
      <c r="X65" s="36"/>
      <c r="Y65" s="36"/>
      <c r="Z65" s="36"/>
      <c r="AA65" s="37"/>
      <c r="AB65" s="38"/>
      <c r="AC65" s="39"/>
      <c r="AD65" s="39"/>
      <c r="AE65" s="39"/>
      <c r="AF65" s="39"/>
      <c r="AG65" s="40"/>
      <c r="AH65" s="41"/>
      <c r="AI65" s="42"/>
      <c r="AJ65" s="42"/>
      <c r="AK65" s="42"/>
      <c r="AL65" s="42"/>
      <c r="AM65" s="43"/>
    </row>
    <row r="66" spans="1:39" ht="24" customHeight="1">
      <c r="A66" s="1">
        <v>65</v>
      </c>
      <c r="B66" s="1">
        <f>SUBTOTAL(3,$C$1:C66)-1</f>
        <v>65</v>
      </c>
      <c r="C66" s="23" t="s">
        <v>433</v>
      </c>
      <c r="D66" s="24" t="s">
        <v>434</v>
      </c>
      <c r="E66" s="23" t="s">
        <v>435</v>
      </c>
      <c r="F66" s="23" t="s">
        <v>436</v>
      </c>
      <c r="G66" s="2" t="s">
        <v>292</v>
      </c>
      <c r="H66" s="2" t="s">
        <v>437</v>
      </c>
      <c r="I66" s="45" t="s">
        <v>438</v>
      </c>
      <c r="J66" s="26" t="s">
        <v>221</v>
      </c>
      <c r="K66" s="27" t="s">
        <v>439</v>
      </c>
      <c r="L66" s="28">
        <v>40135</v>
      </c>
      <c r="M66" s="27"/>
      <c r="N66" s="27"/>
      <c r="O66" s="30" t="s">
        <v>92</v>
      </c>
      <c r="P66" s="31"/>
      <c r="Q66" s="32"/>
      <c r="R66" s="33"/>
      <c r="S66" s="32"/>
      <c r="T66" s="32"/>
      <c r="U66" s="34"/>
      <c r="V66" s="35"/>
      <c r="W66" s="36"/>
      <c r="X66" s="36"/>
      <c r="Y66" s="36"/>
      <c r="Z66" s="36"/>
      <c r="AA66" s="37"/>
      <c r="AB66" s="38"/>
      <c r="AC66" s="39"/>
      <c r="AD66" s="39"/>
      <c r="AE66" s="39"/>
      <c r="AF66" s="39"/>
      <c r="AG66" s="40"/>
      <c r="AH66" s="41"/>
      <c r="AI66" s="42"/>
      <c r="AJ66" s="42"/>
      <c r="AK66" s="42"/>
      <c r="AL66" s="42"/>
      <c r="AM66" s="43"/>
    </row>
    <row r="67" spans="1:39" ht="24" customHeight="1">
      <c r="A67" s="1">
        <v>66</v>
      </c>
      <c r="B67" s="1">
        <f>SUBTOTAL(3,$C$1:C67)-1</f>
        <v>66</v>
      </c>
      <c r="C67" s="23" t="s">
        <v>440</v>
      </c>
      <c r="D67" s="24" t="s">
        <v>324</v>
      </c>
      <c r="E67" s="23" t="s">
        <v>441</v>
      </c>
      <c r="F67" s="23" t="s">
        <v>442</v>
      </c>
      <c r="G67" s="2" t="s">
        <v>443</v>
      </c>
      <c r="H67" s="2" t="s">
        <v>444</v>
      </c>
      <c r="I67" s="45" t="s">
        <v>445</v>
      </c>
      <c r="J67" s="26" t="s">
        <v>103</v>
      </c>
      <c r="K67" s="27" t="s">
        <v>446</v>
      </c>
      <c r="L67" s="28">
        <v>39953</v>
      </c>
      <c r="M67" s="29">
        <v>44812</v>
      </c>
      <c r="N67" s="27"/>
      <c r="O67" s="30" t="s">
        <v>360</v>
      </c>
      <c r="P67" s="31"/>
      <c r="Q67" s="32"/>
      <c r="R67" s="33"/>
      <c r="S67" s="32"/>
      <c r="T67" s="32"/>
      <c r="U67" s="34"/>
      <c r="V67" s="35"/>
      <c r="W67" s="36"/>
      <c r="X67" s="36"/>
      <c r="Y67" s="36"/>
      <c r="Z67" s="36"/>
      <c r="AA67" s="37"/>
      <c r="AB67" s="38"/>
      <c r="AC67" s="39"/>
      <c r="AD67" s="39"/>
      <c r="AE67" s="39"/>
      <c r="AF67" s="39"/>
      <c r="AG67" s="40"/>
      <c r="AH67" s="41"/>
      <c r="AI67" s="42"/>
      <c r="AJ67" s="42"/>
      <c r="AK67" s="42"/>
      <c r="AL67" s="42"/>
      <c r="AM67" s="43"/>
    </row>
    <row r="68" spans="1:39" ht="24" customHeight="1">
      <c r="A68" s="1">
        <v>67</v>
      </c>
      <c r="B68" s="1">
        <f>SUBTOTAL(3,$C$1:C68)-1</f>
        <v>67</v>
      </c>
      <c r="C68" s="23" t="s">
        <v>447</v>
      </c>
      <c r="D68" s="24" t="s">
        <v>37</v>
      </c>
      <c r="E68" s="23" t="s">
        <v>448</v>
      </c>
      <c r="F68" s="23" t="s">
        <v>449</v>
      </c>
      <c r="G68" s="2" t="s">
        <v>450</v>
      </c>
      <c r="H68" s="2" t="s">
        <v>451</v>
      </c>
      <c r="I68" s="25" t="s">
        <v>452</v>
      </c>
      <c r="J68" s="26" t="s">
        <v>103</v>
      </c>
      <c r="K68" s="27" t="s">
        <v>453</v>
      </c>
      <c r="L68" s="28">
        <v>44699</v>
      </c>
      <c r="M68" s="29"/>
      <c r="N68" s="27"/>
      <c r="O68" s="30" t="s">
        <v>35</v>
      </c>
      <c r="P68" s="31"/>
      <c r="Q68" s="32"/>
      <c r="R68" s="33"/>
      <c r="S68" s="32"/>
      <c r="T68" s="32"/>
      <c r="U68" s="34"/>
      <c r="V68" s="35"/>
      <c r="W68" s="36"/>
      <c r="X68" s="36"/>
      <c r="Y68" s="36"/>
      <c r="Z68" s="36"/>
      <c r="AA68" s="37"/>
      <c r="AB68" s="38"/>
      <c r="AC68" s="39"/>
      <c r="AD68" s="39"/>
      <c r="AE68" s="39"/>
      <c r="AF68" s="39"/>
      <c r="AG68" s="40"/>
      <c r="AH68" s="41"/>
      <c r="AI68" s="42"/>
      <c r="AJ68" s="42"/>
      <c r="AK68" s="42"/>
      <c r="AL68" s="42"/>
      <c r="AM68" s="43"/>
    </row>
    <row r="69" spans="1:39" ht="24" customHeight="1">
      <c r="A69" s="1">
        <v>68</v>
      </c>
      <c r="B69" s="1">
        <f>SUBTOTAL(3,$C$1:C69)-1</f>
        <v>68</v>
      </c>
      <c r="C69" s="23" t="s">
        <v>454</v>
      </c>
      <c r="D69" s="24" t="s">
        <v>455</v>
      </c>
      <c r="E69" s="23" t="s">
        <v>456</v>
      </c>
      <c r="F69" s="23" t="s">
        <v>457</v>
      </c>
      <c r="G69" s="2" t="s">
        <v>458</v>
      </c>
      <c r="H69" s="2" t="s">
        <v>459</v>
      </c>
      <c r="I69" s="25" t="s">
        <v>460</v>
      </c>
      <c r="J69" s="26" t="s">
        <v>117</v>
      </c>
      <c r="K69" s="27" t="s">
        <v>461</v>
      </c>
      <c r="L69" s="28">
        <v>42871</v>
      </c>
      <c r="M69" s="27"/>
      <c r="N69" s="27"/>
      <c r="O69" s="30" t="s">
        <v>119</v>
      </c>
      <c r="P69" s="31"/>
      <c r="Q69" s="32"/>
      <c r="R69" s="33"/>
      <c r="S69" s="32"/>
      <c r="T69" s="32"/>
      <c r="U69" s="34"/>
      <c r="V69" s="35"/>
      <c r="W69" s="36"/>
      <c r="X69" s="36"/>
      <c r="Y69" s="36"/>
      <c r="Z69" s="36"/>
      <c r="AA69" s="37"/>
      <c r="AB69" s="38"/>
      <c r="AC69" s="39"/>
      <c r="AD69" s="39"/>
      <c r="AE69" s="39"/>
      <c r="AF69" s="39"/>
      <c r="AG69" s="40"/>
      <c r="AH69" s="41"/>
      <c r="AI69" s="42"/>
      <c r="AJ69" s="42"/>
      <c r="AK69" s="42"/>
      <c r="AL69" s="42"/>
      <c r="AM69" s="43"/>
    </row>
    <row r="70" spans="1:39" ht="24" customHeight="1">
      <c r="A70" s="1">
        <v>69</v>
      </c>
      <c r="B70" s="1">
        <f>SUBTOTAL(3,$C$1:C70)-1</f>
        <v>69</v>
      </c>
      <c r="C70" s="23" t="s">
        <v>462</v>
      </c>
      <c r="D70" s="24" t="s">
        <v>463</v>
      </c>
      <c r="E70" s="23" t="s">
        <v>464</v>
      </c>
      <c r="F70" s="23" t="s">
        <v>465</v>
      </c>
      <c r="G70" s="2" t="s">
        <v>466</v>
      </c>
      <c r="H70" s="2" t="s">
        <v>467</v>
      </c>
      <c r="I70" s="25" t="s">
        <v>468</v>
      </c>
      <c r="J70" s="26" t="s">
        <v>103</v>
      </c>
      <c r="K70" s="27" t="s">
        <v>469</v>
      </c>
      <c r="L70" s="28">
        <v>44398</v>
      </c>
      <c r="M70" s="29"/>
      <c r="N70" s="27"/>
      <c r="O70" s="30" t="s">
        <v>63</v>
      </c>
      <c r="P70" s="31"/>
      <c r="Q70" s="54"/>
      <c r="R70" s="55"/>
      <c r="S70" s="32"/>
      <c r="T70" s="32"/>
      <c r="U70" s="34"/>
      <c r="V70" s="35"/>
      <c r="W70" s="36"/>
      <c r="X70" s="36"/>
      <c r="Y70" s="36"/>
      <c r="Z70" s="36"/>
      <c r="AA70" s="37"/>
      <c r="AB70" s="38"/>
      <c r="AC70" s="39"/>
      <c r="AD70" s="39"/>
      <c r="AE70" s="39"/>
      <c r="AF70" s="39"/>
      <c r="AG70" s="40"/>
      <c r="AH70" s="41"/>
      <c r="AI70" s="42"/>
      <c r="AJ70" s="42"/>
      <c r="AK70" s="42"/>
      <c r="AL70" s="42"/>
      <c r="AM70" s="43"/>
    </row>
    <row r="71" spans="1:39" ht="24" customHeight="1">
      <c r="A71" s="1">
        <v>70</v>
      </c>
      <c r="B71" s="1">
        <f>SUBTOTAL(3,$C$1:C71)-1</f>
        <v>70</v>
      </c>
      <c r="C71" s="23" t="s">
        <v>470</v>
      </c>
      <c r="D71" s="24" t="s">
        <v>471</v>
      </c>
      <c r="E71" s="24" t="s">
        <v>472</v>
      </c>
      <c r="F71" s="23" t="s">
        <v>473</v>
      </c>
      <c r="G71" s="2" t="s">
        <v>292</v>
      </c>
      <c r="H71" s="2" t="s">
        <v>474</v>
      </c>
      <c r="I71" s="45" t="s">
        <v>475</v>
      </c>
      <c r="J71" s="26" t="s">
        <v>86</v>
      </c>
      <c r="K71" s="27" t="s">
        <v>476</v>
      </c>
      <c r="L71" s="28">
        <v>40198</v>
      </c>
      <c r="M71" s="27"/>
      <c r="N71" s="27"/>
      <c r="O71" s="30" t="s">
        <v>72</v>
      </c>
      <c r="P71" s="31" t="s">
        <v>103</v>
      </c>
      <c r="Q71" s="32"/>
      <c r="R71" s="33"/>
      <c r="S71" s="32"/>
      <c r="T71" s="32"/>
      <c r="U71" s="34" t="s">
        <v>72</v>
      </c>
      <c r="V71" s="35"/>
      <c r="W71" s="36"/>
      <c r="X71" s="36"/>
      <c r="Y71" s="36"/>
      <c r="Z71" s="36"/>
      <c r="AA71" s="37"/>
      <c r="AB71" s="38"/>
      <c r="AC71" s="39"/>
      <c r="AD71" s="39"/>
      <c r="AE71" s="39"/>
      <c r="AF71" s="39"/>
      <c r="AG71" s="40"/>
      <c r="AH71" s="41"/>
      <c r="AI71" s="42"/>
      <c r="AJ71" s="42"/>
      <c r="AK71" s="42"/>
      <c r="AL71" s="42"/>
      <c r="AM71" s="43"/>
    </row>
    <row r="72" spans="1:39" ht="24" customHeight="1">
      <c r="A72" s="1">
        <v>71</v>
      </c>
      <c r="B72" s="1">
        <f>SUBTOTAL(3,$C$1:C72)-1</f>
        <v>71</v>
      </c>
      <c r="C72" s="23" t="s">
        <v>477</v>
      </c>
      <c r="D72" s="24" t="s">
        <v>471</v>
      </c>
      <c r="E72" s="23" t="s">
        <v>478</v>
      </c>
      <c r="F72" s="23" t="s">
        <v>479</v>
      </c>
      <c r="G72" s="2" t="s">
        <v>480</v>
      </c>
      <c r="H72" s="2" t="s">
        <v>481</v>
      </c>
      <c r="I72" s="25" t="s">
        <v>482</v>
      </c>
      <c r="J72" s="26" t="s">
        <v>61</v>
      </c>
      <c r="K72" s="27" t="s">
        <v>483</v>
      </c>
      <c r="L72" s="28">
        <v>36726</v>
      </c>
      <c r="M72" s="27"/>
      <c r="N72" s="27"/>
      <c r="O72" s="30" t="s">
        <v>35</v>
      </c>
      <c r="P72" s="31" t="s">
        <v>213</v>
      </c>
      <c r="Q72" s="32"/>
      <c r="R72" s="33">
        <v>35452</v>
      </c>
      <c r="S72" s="32"/>
      <c r="T72" s="32"/>
      <c r="U72" s="34" t="s">
        <v>360</v>
      </c>
      <c r="V72" s="35" t="s">
        <v>84</v>
      </c>
      <c r="W72" s="36"/>
      <c r="X72" s="51">
        <v>35298</v>
      </c>
      <c r="Y72" s="36"/>
      <c r="Z72" s="36"/>
      <c r="AA72" s="37" t="s">
        <v>63</v>
      </c>
      <c r="AB72" s="38" t="s">
        <v>174</v>
      </c>
      <c r="AC72" s="39"/>
      <c r="AD72" s="56">
        <v>35641</v>
      </c>
      <c r="AE72" s="39"/>
      <c r="AF72" s="39"/>
      <c r="AG72" s="40" t="s">
        <v>63</v>
      </c>
      <c r="AH72" s="41" t="s">
        <v>86</v>
      </c>
      <c r="AI72" s="42" t="s">
        <v>484</v>
      </c>
      <c r="AJ72" s="57">
        <v>40198</v>
      </c>
      <c r="AK72" s="42"/>
      <c r="AL72" s="42"/>
      <c r="AM72" s="43" t="s">
        <v>63</v>
      </c>
    </row>
    <row r="73" spans="1:39" ht="24" customHeight="1">
      <c r="A73" s="1">
        <v>72</v>
      </c>
      <c r="B73" s="1">
        <f>SUBTOTAL(3,$C$1:C73)-1</f>
        <v>72</v>
      </c>
      <c r="C73" s="23" t="s">
        <v>485</v>
      </c>
      <c r="D73" s="24" t="s">
        <v>486</v>
      </c>
      <c r="E73" s="23" t="s">
        <v>487</v>
      </c>
      <c r="F73" s="23" t="s">
        <v>488</v>
      </c>
      <c r="G73" s="2" t="s">
        <v>489</v>
      </c>
      <c r="H73" s="2" t="s">
        <v>490</v>
      </c>
      <c r="I73" s="45" t="s">
        <v>491</v>
      </c>
      <c r="J73" s="26" t="s">
        <v>204</v>
      </c>
      <c r="K73" s="27" t="s">
        <v>492</v>
      </c>
      <c r="L73" s="28">
        <v>39657</v>
      </c>
      <c r="M73" s="27"/>
      <c r="N73" s="27"/>
      <c r="O73" s="30" t="s">
        <v>72</v>
      </c>
      <c r="P73" s="31"/>
      <c r="Q73" s="32"/>
      <c r="R73" s="33"/>
      <c r="S73" s="32"/>
      <c r="T73" s="32"/>
      <c r="U73" s="34"/>
      <c r="V73" s="35"/>
      <c r="W73" s="36"/>
      <c r="X73" s="36"/>
      <c r="Y73" s="36"/>
      <c r="Z73" s="36"/>
      <c r="AA73" s="37"/>
      <c r="AB73" s="38"/>
      <c r="AC73" s="39"/>
      <c r="AD73" s="39"/>
      <c r="AE73" s="39"/>
      <c r="AF73" s="39"/>
      <c r="AG73" s="40"/>
      <c r="AH73" s="41"/>
      <c r="AI73" s="42"/>
      <c r="AJ73" s="42"/>
      <c r="AK73" s="42"/>
      <c r="AL73" s="42"/>
      <c r="AM73" s="43"/>
    </row>
    <row r="74" spans="1:39" ht="24" customHeight="1">
      <c r="A74" s="1">
        <v>73</v>
      </c>
      <c r="B74" s="1">
        <f>SUBTOTAL(3,$C$1:C74)-1</f>
        <v>73</v>
      </c>
      <c r="C74" s="23" t="s">
        <v>493</v>
      </c>
      <c r="D74" s="24" t="s">
        <v>494</v>
      </c>
      <c r="E74" s="23" t="s">
        <v>495</v>
      </c>
      <c r="F74" s="23" t="s">
        <v>496</v>
      </c>
      <c r="G74" s="2" t="s">
        <v>251</v>
      </c>
      <c r="H74" s="2" t="s">
        <v>497</v>
      </c>
      <c r="I74" s="45" t="s">
        <v>498</v>
      </c>
      <c r="J74" s="26" t="s">
        <v>117</v>
      </c>
      <c r="K74" s="27" t="s">
        <v>499</v>
      </c>
      <c r="L74" s="28"/>
      <c r="M74" s="27"/>
      <c r="N74" s="27"/>
      <c r="O74" s="30" t="s">
        <v>165</v>
      </c>
      <c r="P74" s="31"/>
      <c r="Q74" s="32"/>
      <c r="R74" s="33"/>
      <c r="S74" s="32"/>
      <c r="T74" s="32"/>
      <c r="U74" s="34"/>
      <c r="V74" s="35"/>
      <c r="W74" s="36"/>
      <c r="X74" s="36"/>
      <c r="Y74" s="36"/>
      <c r="Z74" s="36"/>
      <c r="AA74" s="37"/>
      <c r="AB74" s="38"/>
      <c r="AC74" s="39"/>
      <c r="AD74" s="39"/>
      <c r="AE74" s="39"/>
      <c r="AF74" s="39"/>
      <c r="AG74" s="40"/>
      <c r="AH74" s="41"/>
      <c r="AI74" s="42"/>
      <c r="AJ74" s="42"/>
      <c r="AK74" s="42"/>
      <c r="AL74" s="42"/>
      <c r="AM74" s="43"/>
    </row>
    <row r="75" spans="1:39" ht="24" customHeight="1">
      <c r="A75" s="1">
        <v>74</v>
      </c>
      <c r="B75" s="1">
        <f>SUBTOTAL(3,$C$1:C75)-1</f>
        <v>74</v>
      </c>
      <c r="C75" s="23" t="s">
        <v>500</v>
      </c>
      <c r="D75" s="24" t="s">
        <v>501</v>
      </c>
      <c r="E75" s="23" t="s">
        <v>502</v>
      </c>
      <c r="F75" s="23" t="s">
        <v>503</v>
      </c>
      <c r="G75" s="2" t="s">
        <v>504</v>
      </c>
      <c r="H75" s="2" t="s">
        <v>505</v>
      </c>
      <c r="I75" s="45" t="s">
        <v>506</v>
      </c>
      <c r="J75" s="26" t="s">
        <v>507</v>
      </c>
      <c r="K75" s="27" t="s">
        <v>508</v>
      </c>
      <c r="L75" s="28">
        <v>40634</v>
      </c>
      <c r="M75" s="29"/>
      <c r="N75" s="27"/>
      <c r="O75" s="30" t="s">
        <v>63</v>
      </c>
      <c r="P75" s="31"/>
      <c r="Q75" s="32"/>
      <c r="R75" s="33"/>
      <c r="S75" s="32"/>
      <c r="T75" s="32"/>
      <c r="U75" s="34"/>
      <c r="V75" s="35"/>
      <c r="W75" s="36"/>
      <c r="X75" s="36"/>
      <c r="Y75" s="36"/>
      <c r="Z75" s="36"/>
      <c r="AA75" s="37"/>
      <c r="AB75" s="38"/>
      <c r="AC75" s="39"/>
      <c r="AD75" s="39"/>
      <c r="AE75" s="39"/>
      <c r="AF75" s="39"/>
      <c r="AG75" s="40"/>
      <c r="AH75" s="41"/>
      <c r="AI75" s="42"/>
      <c r="AJ75" s="42"/>
      <c r="AK75" s="42"/>
      <c r="AL75" s="42"/>
      <c r="AM75" s="43"/>
    </row>
    <row r="76" spans="1:39" ht="24" customHeight="1">
      <c r="A76" s="1">
        <v>75</v>
      </c>
      <c r="B76" s="1">
        <f>SUBTOTAL(3,$C$1:C76)-1</f>
        <v>75</v>
      </c>
      <c r="C76" s="23" t="s">
        <v>509</v>
      </c>
      <c r="D76" s="24" t="s">
        <v>510</v>
      </c>
      <c r="E76" s="23" t="s">
        <v>511</v>
      </c>
      <c r="F76" s="23" t="s">
        <v>512</v>
      </c>
      <c r="G76" s="2" t="s">
        <v>489</v>
      </c>
      <c r="H76" s="2" t="s">
        <v>513</v>
      </c>
      <c r="I76" s="25" t="s">
        <v>514</v>
      </c>
      <c r="J76" s="26" t="s">
        <v>515</v>
      </c>
      <c r="K76" s="27" t="s">
        <v>516</v>
      </c>
      <c r="L76" s="28" t="s">
        <v>517</v>
      </c>
      <c r="M76" s="29"/>
      <c r="N76" s="27"/>
      <c r="O76" s="30" t="s">
        <v>72</v>
      </c>
      <c r="P76" s="31"/>
      <c r="Q76" s="32"/>
      <c r="R76" s="33"/>
      <c r="S76" s="32"/>
      <c r="T76" s="32"/>
      <c r="U76" s="34"/>
      <c r="V76" s="35"/>
      <c r="W76" s="36"/>
      <c r="X76" s="36"/>
      <c r="Y76" s="36"/>
      <c r="Z76" s="36"/>
      <c r="AA76" s="37"/>
      <c r="AB76" s="38"/>
      <c r="AC76" s="39"/>
      <c r="AD76" s="39"/>
      <c r="AE76" s="39"/>
      <c r="AF76" s="39"/>
      <c r="AG76" s="40"/>
      <c r="AH76" s="41"/>
      <c r="AI76" s="42"/>
      <c r="AJ76" s="42"/>
      <c r="AK76" s="42"/>
      <c r="AL76" s="42"/>
      <c r="AM76" s="43"/>
    </row>
    <row r="77" spans="1:39" ht="24" customHeight="1">
      <c r="A77" s="1">
        <v>76</v>
      </c>
      <c r="B77" s="1">
        <f>SUBTOTAL(3,$C$1:C77)-1</f>
        <v>76</v>
      </c>
      <c r="C77" s="23" t="s">
        <v>518</v>
      </c>
      <c r="D77" s="24" t="s">
        <v>198</v>
      </c>
      <c r="E77" s="23" t="s">
        <v>519</v>
      </c>
      <c r="F77" s="23" t="s">
        <v>520</v>
      </c>
      <c r="G77" s="2" t="s">
        <v>97</v>
      </c>
      <c r="H77" s="2" t="s">
        <v>521</v>
      </c>
      <c r="I77" s="25" t="s">
        <v>522</v>
      </c>
      <c r="J77" s="26" t="s">
        <v>75</v>
      </c>
      <c r="K77" s="27" t="s">
        <v>523</v>
      </c>
      <c r="L77" s="28">
        <v>45490</v>
      </c>
      <c r="M77" s="27"/>
      <c r="N77" s="27"/>
      <c r="O77" s="30"/>
      <c r="P77" s="31"/>
      <c r="Q77" s="32"/>
      <c r="R77" s="33"/>
      <c r="S77" s="32"/>
      <c r="T77" s="32"/>
      <c r="U77" s="34"/>
      <c r="V77" s="35"/>
      <c r="W77" s="36"/>
      <c r="X77" s="36"/>
      <c r="Y77" s="36"/>
      <c r="Z77" s="36"/>
      <c r="AA77" s="37"/>
      <c r="AB77" s="38"/>
      <c r="AC77" s="39"/>
      <c r="AD77" s="39"/>
      <c r="AE77" s="39"/>
      <c r="AF77" s="39"/>
      <c r="AG77" s="40"/>
      <c r="AH77" s="41"/>
      <c r="AI77" s="42"/>
      <c r="AJ77" s="42"/>
      <c r="AK77" s="42"/>
      <c r="AL77" s="42"/>
      <c r="AM77" s="43"/>
    </row>
    <row r="78" spans="1:39" ht="24" customHeight="1">
      <c r="A78" s="1">
        <v>77</v>
      </c>
      <c r="B78" s="1">
        <f>SUBTOTAL(3,$C$1:C78)-1</f>
        <v>77</v>
      </c>
      <c r="C78" s="23" t="s">
        <v>524</v>
      </c>
      <c r="D78" s="24" t="s">
        <v>324</v>
      </c>
      <c r="E78" s="23" t="s">
        <v>525</v>
      </c>
      <c r="F78" s="23" t="s">
        <v>526</v>
      </c>
      <c r="G78" s="2" t="s">
        <v>527</v>
      </c>
      <c r="H78" s="2" t="s">
        <v>528</v>
      </c>
      <c r="I78" s="25" t="s">
        <v>529</v>
      </c>
      <c r="J78" s="26" t="s">
        <v>221</v>
      </c>
      <c r="K78" s="27" t="s">
        <v>530</v>
      </c>
      <c r="L78" s="28">
        <v>42507</v>
      </c>
      <c r="M78" s="27"/>
      <c r="N78" s="27"/>
      <c r="O78" s="30" t="s">
        <v>531</v>
      </c>
      <c r="P78" s="31" t="s">
        <v>86</v>
      </c>
      <c r="Q78" s="32" t="s">
        <v>532</v>
      </c>
      <c r="R78" s="33">
        <v>42507</v>
      </c>
      <c r="S78" s="32"/>
      <c r="T78" s="32"/>
      <c r="U78" s="34" t="s">
        <v>376</v>
      </c>
      <c r="V78" s="35"/>
      <c r="W78" s="36"/>
      <c r="X78" s="36"/>
      <c r="Y78" s="36"/>
      <c r="Z78" s="36"/>
      <c r="AA78" s="37"/>
      <c r="AB78" s="38"/>
      <c r="AC78" s="39"/>
      <c r="AD78" s="39"/>
      <c r="AE78" s="39"/>
      <c r="AF78" s="39"/>
      <c r="AG78" s="40"/>
      <c r="AH78" s="41"/>
      <c r="AI78" s="42"/>
      <c r="AJ78" s="42"/>
      <c r="AK78" s="42"/>
      <c r="AL78" s="42"/>
      <c r="AM78" s="43"/>
    </row>
    <row r="79" spans="1:39" ht="24" customHeight="1">
      <c r="A79" s="1">
        <v>78</v>
      </c>
      <c r="B79" s="1">
        <f>SUBTOTAL(3,$C$1:C79)-1</f>
        <v>78</v>
      </c>
      <c r="C79" s="23" t="s">
        <v>533</v>
      </c>
      <c r="D79" s="24" t="s">
        <v>534</v>
      </c>
      <c r="E79" s="23" t="s">
        <v>535</v>
      </c>
      <c r="F79" s="23" t="s">
        <v>536</v>
      </c>
      <c r="G79" s="2" t="s">
        <v>537</v>
      </c>
      <c r="H79" s="2" t="s">
        <v>538</v>
      </c>
      <c r="I79" s="45" t="s">
        <v>539</v>
      </c>
      <c r="J79" s="26" t="s">
        <v>61</v>
      </c>
      <c r="K79" s="27" t="s">
        <v>540</v>
      </c>
      <c r="L79" s="28">
        <v>38616</v>
      </c>
      <c r="M79" s="27"/>
      <c r="N79" s="27"/>
      <c r="O79" s="30" t="s">
        <v>72</v>
      </c>
      <c r="P79" s="31" t="s">
        <v>541</v>
      </c>
      <c r="Q79" s="32" t="s">
        <v>542</v>
      </c>
      <c r="R79" s="33">
        <v>39834</v>
      </c>
      <c r="S79" s="32"/>
      <c r="T79" s="32"/>
      <c r="U79" s="34" t="s">
        <v>360</v>
      </c>
      <c r="V79" s="35"/>
      <c r="W79" s="36"/>
      <c r="X79" s="36"/>
      <c r="Y79" s="36"/>
      <c r="Z79" s="36"/>
      <c r="AA79" s="37"/>
      <c r="AB79" s="38"/>
      <c r="AC79" s="39"/>
      <c r="AD79" s="39"/>
      <c r="AE79" s="39"/>
      <c r="AF79" s="39"/>
      <c r="AG79" s="40"/>
      <c r="AH79" s="41"/>
      <c r="AI79" s="42"/>
      <c r="AJ79" s="42"/>
      <c r="AK79" s="42"/>
      <c r="AL79" s="42"/>
      <c r="AM79" s="43"/>
    </row>
    <row r="80" spans="1:39" ht="24" customHeight="1">
      <c r="A80" s="1">
        <v>79</v>
      </c>
      <c r="B80" s="1">
        <f>SUBTOTAL(3,$C$1:C80)-1</f>
        <v>79</v>
      </c>
      <c r="C80" s="23" t="s">
        <v>543</v>
      </c>
      <c r="D80" s="24" t="s">
        <v>534</v>
      </c>
      <c r="E80" s="23" t="s">
        <v>535</v>
      </c>
      <c r="F80" s="23" t="s">
        <v>536</v>
      </c>
      <c r="G80" s="2" t="s">
        <v>544</v>
      </c>
      <c r="H80" s="2" t="s">
        <v>545</v>
      </c>
      <c r="I80" s="45" t="s">
        <v>546</v>
      </c>
      <c r="J80" s="26" t="s">
        <v>541</v>
      </c>
      <c r="K80" s="27" t="s">
        <v>547</v>
      </c>
      <c r="L80" s="28">
        <v>42081</v>
      </c>
      <c r="M80" s="27"/>
      <c r="N80" s="27"/>
      <c r="O80" s="30" t="s">
        <v>360</v>
      </c>
      <c r="P80" s="31" t="s">
        <v>103</v>
      </c>
      <c r="Q80" s="32" t="s">
        <v>547</v>
      </c>
      <c r="R80" s="33">
        <v>42081</v>
      </c>
      <c r="S80" s="32"/>
      <c r="T80" s="32"/>
      <c r="U80" s="34" t="s">
        <v>119</v>
      </c>
      <c r="V80" s="35"/>
      <c r="W80" s="36"/>
      <c r="X80" s="36"/>
      <c r="Y80" s="36"/>
      <c r="Z80" s="36"/>
      <c r="AA80" s="37"/>
      <c r="AB80" s="38"/>
      <c r="AC80" s="39"/>
      <c r="AD80" s="39"/>
      <c r="AE80" s="39"/>
      <c r="AF80" s="39"/>
      <c r="AG80" s="40"/>
      <c r="AH80" s="41"/>
      <c r="AI80" s="42"/>
      <c r="AJ80" s="42"/>
      <c r="AK80" s="42"/>
      <c r="AL80" s="42"/>
      <c r="AM80" s="43"/>
    </row>
    <row r="81" spans="1:39" ht="24" customHeight="1">
      <c r="A81" s="1">
        <v>80</v>
      </c>
      <c r="B81" s="1">
        <f>SUBTOTAL(3,$C$1:C81)-1</f>
        <v>80</v>
      </c>
      <c r="C81" s="23" t="s">
        <v>543</v>
      </c>
      <c r="D81" s="24" t="s">
        <v>534</v>
      </c>
      <c r="E81" s="23" t="s">
        <v>535</v>
      </c>
      <c r="F81" s="23" t="s">
        <v>536</v>
      </c>
      <c r="G81" s="2" t="s">
        <v>48</v>
      </c>
      <c r="H81" s="2" t="s">
        <v>548</v>
      </c>
      <c r="I81" s="25" t="s">
        <v>549</v>
      </c>
      <c r="J81" s="26" t="s">
        <v>103</v>
      </c>
      <c r="K81" s="27" t="s">
        <v>550</v>
      </c>
      <c r="L81" s="28">
        <v>43922</v>
      </c>
      <c r="M81" s="27"/>
      <c r="N81" s="27"/>
      <c r="O81" s="30" t="s">
        <v>63</v>
      </c>
      <c r="P81" s="31" t="s">
        <v>541</v>
      </c>
      <c r="Q81" s="32" t="s">
        <v>551</v>
      </c>
      <c r="R81" s="33">
        <v>44398</v>
      </c>
      <c r="S81" s="32"/>
      <c r="T81" s="32"/>
      <c r="U81" s="34" t="s">
        <v>63</v>
      </c>
      <c r="V81" s="35"/>
      <c r="W81" s="36"/>
      <c r="X81" s="36"/>
      <c r="Y81" s="36"/>
      <c r="Z81" s="36"/>
      <c r="AA81" s="37"/>
      <c r="AB81" s="38"/>
      <c r="AC81" s="39"/>
      <c r="AD81" s="39"/>
      <c r="AE81" s="39"/>
      <c r="AF81" s="39"/>
      <c r="AG81" s="40"/>
      <c r="AH81" s="41"/>
      <c r="AI81" s="42"/>
      <c r="AJ81" s="42"/>
      <c r="AK81" s="42"/>
      <c r="AL81" s="42"/>
      <c r="AM81" s="43"/>
    </row>
    <row r="82" spans="1:39" ht="24" customHeight="1">
      <c r="A82" s="1">
        <v>81</v>
      </c>
      <c r="B82" s="1">
        <f>SUBTOTAL(3,$C$1:C82)-1</f>
        <v>81</v>
      </c>
      <c r="C82" s="23" t="s">
        <v>543</v>
      </c>
      <c r="D82" s="24" t="s">
        <v>534</v>
      </c>
      <c r="E82" s="23" t="s">
        <v>535</v>
      </c>
      <c r="F82" s="23" t="s">
        <v>536</v>
      </c>
      <c r="G82" s="2" t="s">
        <v>552</v>
      </c>
      <c r="H82" s="2" t="s">
        <v>553</v>
      </c>
      <c r="I82" s="25" t="s">
        <v>554</v>
      </c>
      <c r="J82" s="26" t="s">
        <v>33</v>
      </c>
      <c r="K82" s="27" t="s">
        <v>555</v>
      </c>
      <c r="L82" s="28">
        <v>36479</v>
      </c>
      <c r="M82" s="27"/>
      <c r="N82" s="27"/>
      <c r="O82" s="30" t="s">
        <v>72</v>
      </c>
      <c r="P82" s="31" t="s">
        <v>556</v>
      </c>
      <c r="Q82" s="32"/>
      <c r="R82" s="33">
        <v>37594</v>
      </c>
      <c r="S82" s="32"/>
      <c r="T82" s="32"/>
      <c r="U82" s="34" t="s">
        <v>72</v>
      </c>
      <c r="V82" s="35"/>
      <c r="W82" s="36"/>
      <c r="X82" s="36"/>
      <c r="Y82" s="36"/>
      <c r="Z82" s="36"/>
      <c r="AA82" s="37"/>
      <c r="AB82" s="38"/>
      <c r="AC82" s="39"/>
      <c r="AD82" s="39"/>
      <c r="AE82" s="39"/>
      <c r="AF82" s="39"/>
      <c r="AG82" s="40"/>
      <c r="AH82" s="41"/>
      <c r="AI82" s="42"/>
      <c r="AJ82" s="42"/>
      <c r="AK82" s="42"/>
      <c r="AL82" s="42"/>
      <c r="AM82" s="43"/>
    </row>
    <row r="83" spans="1:39" ht="24" customHeight="1">
      <c r="A83" s="1">
        <v>82</v>
      </c>
      <c r="B83" s="1">
        <f>SUBTOTAL(3,$C$1:C83)-1</f>
        <v>82</v>
      </c>
      <c r="C83" s="23" t="s">
        <v>543</v>
      </c>
      <c r="D83" s="24" t="s">
        <v>534</v>
      </c>
      <c r="E83" s="23" t="s">
        <v>535</v>
      </c>
      <c r="F83" s="23" t="s">
        <v>536</v>
      </c>
      <c r="G83" s="2" t="s">
        <v>557</v>
      </c>
      <c r="H83" s="2" t="s">
        <v>558</v>
      </c>
      <c r="I83" s="25" t="s">
        <v>559</v>
      </c>
      <c r="J83" s="26" t="s">
        <v>33</v>
      </c>
      <c r="K83" s="27" t="s">
        <v>560</v>
      </c>
      <c r="L83" s="28">
        <v>44652</v>
      </c>
      <c r="M83" s="27"/>
      <c r="N83" s="27"/>
      <c r="O83" s="30"/>
      <c r="P83" s="31"/>
      <c r="Q83" s="32"/>
      <c r="R83" s="33"/>
      <c r="S83" s="32"/>
      <c r="T83" s="32"/>
      <c r="U83" s="34"/>
      <c r="V83" s="35"/>
      <c r="W83" s="36"/>
      <c r="X83" s="36"/>
      <c r="Y83" s="36"/>
      <c r="Z83" s="36"/>
      <c r="AA83" s="37"/>
      <c r="AB83" s="38"/>
      <c r="AC83" s="39"/>
      <c r="AD83" s="39"/>
      <c r="AE83" s="39"/>
      <c r="AF83" s="39"/>
      <c r="AG83" s="40"/>
      <c r="AH83" s="41"/>
      <c r="AI83" s="42"/>
      <c r="AJ83" s="42"/>
      <c r="AK83" s="42"/>
      <c r="AL83" s="42"/>
      <c r="AM83" s="43"/>
    </row>
    <row r="84" spans="1:39" ht="24" customHeight="1">
      <c r="A84" s="1">
        <v>83</v>
      </c>
      <c r="B84" s="1">
        <f>SUBTOTAL(3,$C$1:C84)-1</f>
        <v>83</v>
      </c>
      <c r="C84" s="23" t="s">
        <v>533</v>
      </c>
      <c r="D84" s="24" t="s">
        <v>534</v>
      </c>
      <c r="E84" s="23" t="s">
        <v>561</v>
      </c>
      <c r="F84" s="2" t="s">
        <v>536</v>
      </c>
      <c r="G84" s="2" t="s">
        <v>562</v>
      </c>
      <c r="H84" s="2" t="s">
        <v>563</v>
      </c>
      <c r="I84" s="45" t="s">
        <v>564</v>
      </c>
      <c r="J84" s="26" t="s">
        <v>145</v>
      </c>
      <c r="K84" s="27" t="s">
        <v>565</v>
      </c>
      <c r="L84" s="28"/>
      <c r="M84" s="27"/>
      <c r="N84" s="27"/>
      <c r="O84" s="30" t="s">
        <v>566</v>
      </c>
      <c r="P84" s="31"/>
      <c r="Q84" s="32"/>
      <c r="R84" s="33"/>
      <c r="S84" s="32"/>
      <c r="T84" s="32"/>
      <c r="U84" s="34"/>
      <c r="V84" s="35"/>
      <c r="W84" s="36"/>
      <c r="X84" s="36"/>
      <c r="Y84" s="36"/>
      <c r="Z84" s="36"/>
      <c r="AA84" s="37"/>
      <c r="AB84" s="38"/>
      <c r="AC84" s="39"/>
      <c r="AD84" s="39"/>
      <c r="AE84" s="39"/>
      <c r="AF84" s="39"/>
      <c r="AG84" s="40"/>
      <c r="AH84" s="41"/>
      <c r="AI84" s="42"/>
      <c r="AJ84" s="42"/>
      <c r="AK84" s="42"/>
      <c r="AL84" s="42"/>
      <c r="AM84" s="43"/>
    </row>
    <row r="85" spans="1:39" ht="24" customHeight="1">
      <c r="A85" s="1">
        <v>84</v>
      </c>
      <c r="B85" s="1">
        <f>SUBTOTAL(3,$C$1:C85)-1</f>
        <v>84</v>
      </c>
      <c r="C85" s="23" t="s">
        <v>533</v>
      </c>
      <c r="D85" s="24" t="s">
        <v>534</v>
      </c>
      <c r="E85" s="23" t="s">
        <v>535</v>
      </c>
      <c r="F85" s="23" t="s">
        <v>536</v>
      </c>
      <c r="G85" s="2" t="s">
        <v>537</v>
      </c>
      <c r="H85" s="2" t="s">
        <v>567</v>
      </c>
      <c r="I85" s="25" t="s">
        <v>568</v>
      </c>
      <c r="J85" s="26" t="s">
        <v>61</v>
      </c>
      <c r="K85" s="27" t="s">
        <v>569</v>
      </c>
      <c r="L85" s="28">
        <v>39281</v>
      </c>
      <c r="M85" s="27"/>
      <c r="N85" s="27"/>
      <c r="O85" s="30" t="s">
        <v>35</v>
      </c>
      <c r="P85" s="31" t="s">
        <v>570</v>
      </c>
      <c r="Q85" s="32" t="s">
        <v>571</v>
      </c>
      <c r="R85" s="33">
        <v>39834</v>
      </c>
      <c r="S85" s="32"/>
      <c r="T85" s="32"/>
      <c r="U85" s="34" t="s">
        <v>63</v>
      </c>
      <c r="V85" s="35"/>
      <c r="W85" s="36"/>
      <c r="X85" s="36"/>
      <c r="Y85" s="36"/>
      <c r="Z85" s="36"/>
      <c r="AA85" s="37"/>
      <c r="AB85" s="38"/>
      <c r="AC85" s="39"/>
      <c r="AD85" s="39"/>
      <c r="AE85" s="39"/>
      <c r="AF85" s="39"/>
      <c r="AG85" s="40"/>
      <c r="AH85" s="41"/>
      <c r="AI85" s="42"/>
      <c r="AJ85" s="42"/>
      <c r="AK85" s="42"/>
      <c r="AL85" s="42"/>
      <c r="AM85" s="43"/>
    </row>
    <row r="86" spans="1:39" ht="24" customHeight="1">
      <c r="A86" s="1">
        <v>85</v>
      </c>
      <c r="B86" s="1">
        <f>SUBTOTAL(3,$C$1:C86)-1</f>
        <v>85</v>
      </c>
      <c r="C86" s="23" t="s">
        <v>533</v>
      </c>
      <c r="D86" s="24" t="s">
        <v>534</v>
      </c>
      <c r="E86" s="23" t="s">
        <v>535</v>
      </c>
      <c r="F86" s="23" t="s">
        <v>536</v>
      </c>
      <c r="G86" s="2" t="s">
        <v>572</v>
      </c>
      <c r="H86" s="2" t="s">
        <v>573</v>
      </c>
      <c r="I86" s="25" t="s">
        <v>574</v>
      </c>
      <c r="J86" s="26" t="s">
        <v>103</v>
      </c>
      <c r="K86" s="27" t="s">
        <v>575</v>
      </c>
      <c r="L86" s="28">
        <v>45778</v>
      </c>
      <c r="M86" s="27"/>
      <c r="N86" s="27"/>
      <c r="O86" s="30" t="s">
        <v>35</v>
      </c>
      <c r="P86" s="31"/>
      <c r="Q86" s="32"/>
      <c r="R86" s="33"/>
      <c r="S86" s="32"/>
      <c r="T86" s="32"/>
      <c r="U86" s="34"/>
      <c r="V86" s="35"/>
      <c r="W86" s="36"/>
      <c r="X86" s="36"/>
      <c r="Y86" s="36"/>
      <c r="Z86" s="36"/>
      <c r="AA86" s="37"/>
      <c r="AB86" s="38"/>
      <c r="AC86" s="39"/>
      <c r="AD86" s="39"/>
      <c r="AE86" s="39"/>
      <c r="AF86" s="39"/>
      <c r="AG86" s="40"/>
      <c r="AH86" s="41"/>
      <c r="AI86" s="42"/>
      <c r="AJ86" s="42"/>
      <c r="AK86" s="42"/>
      <c r="AL86" s="42"/>
      <c r="AM86" s="43"/>
    </row>
    <row r="87" spans="1:39" ht="24" customHeight="1">
      <c r="A87" s="1">
        <v>86</v>
      </c>
      <c r="B87" s="1">
        <f>SUBTOTAL(3,$C$1:C87)-1</f>
        <v>86</v>
      </c>
      <c r="C87" s="23" t="s">
        <v>576</v>
      </c>
      <c r="D87" s="24" t="s">
        <v>577</v>
      </c>
      <c r="E87" s="23" t="s">
        <v>578</v>
      </c>
      <c r="F87" s="23" t="s">
        <v>579</v>
      </c>
      <c r="G87" s="2" t="s">
        <v>580</v>
      </c>
      <c r="H87" s="2" t="s">
        <v>581</v>
      </c>
      <c r="I87" s="45" t="s">
        <v>582</v>
      </c>
      <c r="J87" s="26" t="s">
        <v>61</v>
      </c>
      <c r="K87" s="27" t="s">
        <v>583</v>
      </c>
      <c r="L87" s="28">
        <v>37881</v>
      </c>
      <c r="M87" s="27"/>
      <c r="N87" s="27"/>
      <c r="O87" s="30" t="s">
        <v>35</v>
      </c>
      <c r="P87" s="31"/>
      <c r="Q87" s="32"/>
      <c r="R87" s="33"/>
      <c r="S87" s="32"/>
      <c r="T87" s="32"/>
      <c r="U87" s="34"/>
      <c r="V87" s="35"/>
      <c r="W87" s="36"/>
      <c r="X87" s="36"/>
      <c r="Y87" s="36"/>
      <c r="Z87" s="36"/>
      <c r="AA87" s="37"/>
      <c r="AB87" s="38"/>
      <c r="AC87" s="39"/>
      <c r="AD87" s="39"/>
      <c r="AE87" s="39"/>
      <c r="AF87" s="39"/>
      <c r="AG87" s="40"/>
      <c r="AH87" s="41"/>
      <c r="AI87" s="42"/>
      <c r="AJ87" s="42"/>
      <c r="AK87" s="42"/>
      <c r="AL87" s="42"/>
      <c r="AM87" s="43"/>
    </row>
    <row r="88" spans="1:39" ht="24" customHeight="1">
      <c r="A88" s="1">
        <v>87</v>
      </c>
      <c r="B88" s="1">
        <f>SUBTOTAL(3,$C$1:C88)-1</f>
        <v>87</v>
      </c>
      <c r="C88" s="23" t="s">
        <v>576</v>
      </c>
      <c r="D88" s="24" t="s">
        <v>577</v>
      </c>
      <c r="E88" s="23" t="s">
        <v>578</v>
      </c>
      <c r="F88" s="23" t="s">
        <v>579</v>
      </c>
      <c r="G88" s="2" t="s">
        <v>58</v>
      </c>
      <c r="H88" s="2" t="s">
        <v>584</v>
      </c>
      <c r="I88" s="45" t="s">
        <v>585</v>
      </c>
      <c r="J88" s="26" t="s">
        <v>61</v>
      </c>
      <c r="K88" s="27" t="s">
        <v>586</v>
      </c>
      <c r="L88" s="28">
        <v>35298</v>
      </c>
      <c r="M88" s="27">
        <v>37803</v>
      </c>
      <c r="N88" s="27"/>
      <c r="O88" s="30" t="s">
        <v>63</v>
      </c>
      <c r="P88" s="31"/>
      <c r="Q88" s="32"/>
      <c r="R88" s="33"/>
      <c r="S88" s="32"/>
      <c r="T88" s="32"/>
      <c r="U88" s="34"/>
      <c r="V88" s="35"/>
      <c r="W88" s="36"/>
      <c r="X88" s="36"/>
      <c r="Y88" s="36"/>
      <c r="Z88" s="36"/>
      <c r="AA88" s="37"/>
      <c r="AB88" s="38"/>
      <c r="AC88" s="39"/>
      <c r="AD88" s="39"/>
      <c r="AE88" s="39"/>
      <c r="AF88" s="39"/>
      <c r="AG88" s="40"/>
      <c r="AH88" s="41"/>
      <c r="AI88" s="42"/>
      <c r="AJ88" s="42"/>
      <c r="AK88" s="42"/>
      <c r="AL88" s="42"/>
      <c r="AM88" s="43"/>
    </row>
    <row r="89" spans="1:39" ht="24" customHeight="1">
      <c r="A89" s="1">
        <v>88</v>
      </c>
      <c r="B89" s="1">
        <f>SUBTOTAL(3,$C$1:C89)-1</f>
        <v>88</v>
      </c>
      <c r="C89" s="23" t="s">
        <v>576</v>
      </c>
      <c r="D89" s="24" t="s">
        <v>577</v>
      </c>
      <c r="E89" s="23" t="s">
        <v>578</v>
      </c>
      <c r="F89" s="23" t="s">
        <v>579</v>
      </c>
      <c r="G89" s="2" t="s">
        <v>237</v>
      </c>
      <c r="H89" s="2" t="s">
        <v>587</v>
      </c>
      <c r="I89" s="25" t="s">
        <v>588</v>
      </c>
      <c r="J89" s="26" t="s">
        <v>33</v>
      </c>
      <c r="K89" s="27" t="s">
        <v>589</v>
      </c>
      <c r="L89" s="28">
        <v>42156</v>
      </c>
      <c r="M89" s="27"/>
      <c r="N89" s="27"/>
      <c r="O89" s="30" t="s">
        <v>72</v>
      </c>
      <c r="P89" s="31" t="s">
        <v>570</v>
      </c>
      <c r="Q89" s="32" t="s">
        <v>590</v>
      </c>
      <c r="R89" s="33">
        <v>44762</v>
      </c>
      <c r="S89" s="32"/>
      <c r="T89" s="32"/>
      <c r="U89" s="34" t="s">
        <v>35</v>
      </c>
      <c r="V89" s="35"/>
      <c r="W89" s="36"/>
      <c r="X89" s="36"/>
      <c r="Y89" s="36"/>
      <c r="Z89" s="36"/>
      <c r="AA89" s="37"/>
      <c r="AB89" s="38"/>
      <c r="AC89" s="39"/>
      <c r="AD89" s="39"/>
      <c r="AE89" s="39"/>
      <c r="AF89" s="39"/>
      <c r="AG89" s="40"/>
      <c r="AH89" s="41"/>
      <c r="AI89" s="42"/>
      <c r="AJ89" s="42"/>
      <c r="AK89" s="42"/>
      <c r="AL89" s="42"/>
      <c r="AM89" s="43"/>
    </row>
    <row r="90" spans="1:39" ht="24" customHeight="1">
      <c r="A90" s="1">
        <v>89</v>
      </c>
      <c r="B90" s="1">
        <f>SUBTOTAL(3,$C$1:C90)-1</f>
        <v>89</v>
      </c>
      <c r="C90" s="23" t="s">
        <v>576</v>
      </c>
      <c r="D90" s="24" t="s">
        <v>577</v>
      </c>
      <c r="E90" s="23" t="s">
        <v>578</v>
      </c>
      <c r="F90" s="23" t="s">
        <v>579</v>
      </c>
      <c r="G90" s="2" t="s">
        <v>591</v>
      </c>
      <c r="H90" s="2" t="s">
        <v>592</v>
      </c>
      <c r="I90" s="25" t="s">
        <v>593</v>
      </c>
      <c r="J90" s="26" t="s">
        <v>145</v>
      </c>
      <c r="K90" s="27" t="s">
        <v>594</v>
      </c>
      <c r="L90" s="28">
        <v>42997</v>
      </c>
      <c r="M90" s="27"/>
      <c r="N90" s="27"/>
      <c r="O90" s="30" t="s">
        <v>63</v>
      </c>
      <c r="P90" s="31"/>
      <c r="Q90" s="32"/>
      <c r="R90" s="33"/>
      <c r="S90" s="32"/>
      <c r="T90" s="32"/>
      <c r="U90" s="34"/>
      <c r="V90" s="35"/>
      <c r="W90" s="36"/>
      <c r="X90" s="36"/>
      <c r="Y90" s="36"/>
      <c r="Z90" s="36"/>
      <c r="AA90" s="37"/>
      <c r="AB90" s="38"/>
      <c r="AC90" s="39"/>
      <c r="AD90" s="39"/>
      <c r="AE90" s="39"/>
      <c r="AF90" s="39"/>
      <c r="AG90" s="40"/>
      <c r="AH90" s="41"/>
      <c r="AI90" s="42"/>
      <c r="AJ90" s="42"/>
      <c r="AK90" s="42"/>
      <c r="AL90" s="42"/>
      <c r="AM90" s="43"/>
    </row>
    <row r="91" spans="1:39" ht="24" customHeight="1">
      <c r="A91" s="1">
        <v>90</v>
      </c>
      <c r="B91" s="1">
        <f>SUBTOTAL(3,$C$1:C91)-1</f>
        <v>90</v>
      </c>
      <c r="C91" s="23" t="s">
        <v>576</v>
      </c>
      <c r="D91" s="24" t="s">
        <v>577</v>
      </c>
      <c r="E91" s="23" t="s">
        <v>578</v>
      </c>
      <c r="F91" s="23" t="s">
        <v>579</v>
      </c>
      <c r="G91" s="2" t="s">
        <v>88</v>
      </c>
      <c r="H91" s="2" t="s">
        <v>595</v>
      </c>
      <c r="I91" s="25" t="s">
        <v>596</v>
      </c>
      <c r="J91" s="26" t="s">
        <v>145</v>
      </c>
      <c r="K91" s="27" t="s">
        <v>597</v>
      </c>
      <c r="L91" s="28">
        <v>43179</v>
      </c>
      <c r="M91" s="27"/>
      <c r="N91" s="27"/>
      <c r="O91" s="30" t="s">
        <v>119</v>
      </c>
      <c r="P91" s="31"/>
      <c r="Q91" s="32"/>
      <c r="R91" s="33"/>
      <c r="S91" s="32"/>
      <c r="T91" s="32"/>
      <c r="U91" s="34"/>
      <c r="V91" s="35"/>
      <c r="W91" s="36"/>
      <c r="X91" s="36"/>
      <c r="Y91" s="36"/>
      <c r="Z91" s="36"/>
      <c r="AA91" s="37"/>
      <c r="AB91" s="38"/>
      <c r="AC91" s="39"/>
      <c r="AD91" s="39"/>
      <c r="AE91" s="39"/>
      <c r="AF91" s="39"/>
      <c r="AG91" s="40"/>
      <c r="AH91" s="41"/>
      <c r="AI91" s="42"/>
      <c r="AJ91" s="42"/>
      <c r="AK91" s="42"/>
      <c r="AL91" s="42"/>
      <c r="AM91" s="43"/>
    </row>
    <row r="92" spans="1:39" ht="24" customHeight="1">
      <c r="A92" s="1">
        <v>91</v>
      </c>
      <c r="B92" s="1">
        <f>SUBTOTAL(3,$C$1:C92)-1</f>
        <v>91</v>
      </c>
      <c r="C92" s="23" t="s">
        <v>576</v>
      </c>
      <c r="D92" s="24" t="s">
        <v>577</v>
      </c>
      <c r="E92" s="23" t="s">
        <v>578</v>
      </c>
      <c r="F92" s="23" t="s">
        <v>579</v>
      </c>
      <c r="G92" s="2" t="s">
        <v>552</v>
      </c>
      <c r="H92" s="2" t="s">
        <v>598</v>
      </c>
      <c r="I92" s="25" t="s">
        <v>599</v>
      </c>
      <c r="J92" s="26" t="s">
        <v>145</v>
      </c>
      <c r="K92" s="27" t="s">
        <v>600</v>
      </c>
      <c r="L92" s="28">
        <v>43235</v>
      </c>
      <c r="M92" s="27"/>
      <c r="N92" s="27"/>
      <c r="O92" s="30" t="s">
        <v>72</v>
      </c>
      <c r="P92" s="31"/>
      <c r="Q92" s="32"/>
      <c r="R92" s="33"/>
      <c r="S92" s="32"/>
      <c r="T92" s="32"/>
      <c r="U92" s="34"/>
      <c r="V92" s="35"/>
      <c r="W92" s="36"/>
      <c r="X92" s="36"/>
      <c r="Y92" s="36"/>
      <c r="Z92" s="36"/>
      <c r="AA92" s="37"/>
      <c r="AB92" s="38"/>
      <c r="AC92" s="39"/>
      <c r="AD92" s="39"/>
      <c r="AE92" s="39"/>
      <c r="AF92" s="39"/>
      <c r="AG92" s="40"/>
      <c r="AH92" s="41"/>
      <c r="AI92" s="42"/>
      <c r="AJ92" s="42"/>
      <c r="AK92" s="42"/>
      <c r="AL92" s="42"/>
      <c r="AM92" s="43"/>
    </row>
    <row r="93" spans="1:39" ht="24" customHeight="1">
      <c r="A93" s="1">
        <v>92</v>
      </c>
      <c r="B93" s="1">
        <f>SUBTOTAL(3,$C$1:C93)-1</f>
        <v>92</v>
      </c>
      <c r="C93" s="23" t="s">
        <v>576</v>
      </c>
      <c r="D93" s="24" t="s">
        <v>577</v>
      </c>
      <c r="E93" s="23" t="s">
        <v>578</v>
      </c>
      <c r="F93" s="23" t="s">
        <v>579</v>
      </c>
      <c r="G93" s="2" t="s">
        <v>601</v>
      </c>
      <c r="H93" s="2" t="s">
        <v>602</v>
      </c>
      <c r="I93" s="25" t="s">
        <v>603</v>
      </c>
      <c r="J93" s="26" t="s">
        <v>33</v>
      </c>
      <c r="K93" s="27" t="s">
        <v>604</v>
      </c>
      <c r="L93" s="28">
        <v>44762</v>
      </c>
      <c r="M93" s="27"/>
      <c r="N93" s="27"/>
      <c r="O93" s="30" t="s">
        <v>35</v>
      </c>
      <c r="P93" s="31"/>
      <c r="Q93" s="32"/>
      <c r="R93" s="33"/>
      <c r="S93" s="32"/>
      <c r="T93" s="32"/>
      <c r="U93" s="34"/>
      <c r="V93" s="35"/>
      <c r="W93" s="36"/>
      <c r="X93" s="36"/>
      <c r="Y93" s="36"/>
      <c r="Z93" s="36"/>
      <c r="AA93" s="37"/>
      <c r="AB93" s="38"/>
      <c r="AC93" s="39"/>
      <c r="AD93" s="39"/>
      <c r="AE93" s="39"/>
      <c r="AF93" s="39"/>
      <c r="AG93" s="40"/>
      <c r="AH93" s="41"/>
      <c r="AI93" s="42"/>
      <c r="AJ93" s="42"/>
      <c r="AK93" s="42"/>
      <c r="AL93" s="42"/>
      <c r="AM93" s="43"/>
    </row>
    <row r="94" spans="1:39" ht="24" customHeight="1">
      <c r="A94" s="1">
        <v>93</v>
      </c>
      <c r="B94" s="1">
        <f>SUBTOTAL(3,$C$1:C94)-1</f>
        <v>93</v>
      </c>
      <c r="C94" s="23" t="s">
        <v>605</v>
      </c>
      <c r="D94" s="24" t="s">
        <v>606</v>
      </c>
      <c r="E94" s="23" t="s">
        <v>607</v>
      </c>
      <c r="F94" s="23" t="s">
        <v>608</v>
      </c>
      <c r="G94" s="2" t="s">
        <v>292</v>
      </c>
      <c r="H94" s="2" t="s">
        <v>609</v>
      </c>
      <c r="I94" s="45" t="s">
        <v>610</v>
      </c>
      <c r="J94" s="26" t="s">
        <v>234</v>
      </c>
      <c r="K94" s="27" t="s">
        <v>611</v>
      </c>
      <c r="L94" s="28">
        <v>39834</v>
      </c>
      <c r="M94" s="27"/>
      <c r="N94" s="27"/>
      <c r="O94" s="30" t="s">
        <v>35</v>
      </c>
      <c r="P94" s="31"/>
      <c r="Q94" s="32"/>
      <c r="R94" s="33"/>
      <c r="S94" s="32"/>
      <c r="T94" s="32"/>
      <c r="U94" s="34"/>
      <c r="V94" s="35"/>
      <c r="W94" s="36"/>
      <c r="X94" s="36"/>
      <c r="Y94" s="36"/>
      <c r="Z94" s="36"/>
      <c r="AA94" s="37"/>
      <c r="AB94" s="38"/>
      <c r="AC94" s="39"/>
      <c r="AD94" s="39"/>
      <c r="AE94" s="39"/>
      <c r="AF94" s="39"/>
      <c r="AG94" s="40"/>
      <c r="AH94" s="41"/>
      <c r="AI94" s="42"/>
      <c r="AJ94" s="42"/>
      <c r="AK94" s="42"/>
      <c r="AL94" s="42"/>
      <c r="AM94" s="43"/>
    </row>
    <row r="95" spans="1:39" ht="24" customHeight="1">
      <c r="A95" s="1">
        <v>94</v>
      </c>
      <c r="B95" s="1">
        <f>SUBTOTAL(3,$C$1:C95)-1</f>
        <v>94</v>
      </c>
      <c r="C95" s="23" t="s">
        <v>612</v>
      </c>
      <c r="D95" s="24" t="s">
        <v>613</v>
      </c>
      <c r="E95" s="23" t="s">
        <v>614</v>
      </c>
      <c r="F95" s="23" t="s">
        <v>615</v>
      </c>
      <c r="G95" s="58" t="s">
        <v>616</v>
      </c>
      <c r="H95" s="2" t="s">
        <v>617</v>
      </c>
      <c r="I95" s="25" t="s">
        <v>618</v>
      </c>
      <c r="J95" s="26" t="s">
        <v>86</v>
      </c>
      <c r="K95" s="27" t="s">
        <v>619</v>
      </c>
      <c r="L95" s="28">
        <v>43556</v>
      </c>
      <c r="M95" s="29"/>
      <c r="N95" s="27"/>
      <c r="O95" s="30" t="s">
        <v>35</v>
      </c>
      <c r="P95" s="31"/>
      <c r="Q95" s="32"/>
      <c r="R95" s="33"/>
      <c r="S95" s="32"/>
      <c r="T95" s="32"/>
      <c r="U95" s="34"/>
      <c r="V95" s="35"/>
      <c r="W95" s="36"/>
      <c r="X95" s="36"/>
      <c r="Y95" s="36"/>
      <c r="Z95" s="36"/>
      <c r="AA95" s="37"/>
      <c r="AB95" s="38"/>
      <c r="AC95" s="39"/>
      <c r="AD95" s="39"/>
      <c r="AE95" s="39"/>
      <c r="AF95" s="39"/>
      <c r="AG95" s="40"/>
      <c r="AH95" s="41"/>
      <c r="AI95" s="42"/>
      <c r="AJ95" s="42"/>
      <c r="AK95" s="42"/>
      <c r="AL95" s="42"/>
      <c r="AM95" s="43"/>
    </row>
    <row r="96" spans="1:39" ht="24" customHeight="1">
      <c r="A96" s="1">
        <v>95</v>
      </c>
      <c r="B96" s="1">
        <f>SUBTOTAL(3,$C$1:C96)-1</f>
        <v>95</v>
      </c>
      <c r="C96" s="23" t="s">
        <v>612</v>
      </c>
      <c r="D96" s="24" t="s">
        <v>613</v>
      </c>
      <c r="E96" s="23" t="s">
        <v>614</v>
      </c>
      <c r="F96" s="23" t="s">
        <v>615</v>
      </c>
      <c r="G96" s="58" t="s">
        <v>620</v>
      </c>
      <c r="H96" s="2" t="s">
        <v>621</v>
      </c>
      <c r="I96" s="25" t="s">
        <v>622</v>
      </c>
      <c r="J96" s="26" t="s">
        <v>219</v>
      </c>
      <c r="K96" s="27" t="s">
        <v>623</v>
      </c>
      <c r="L96" s="28">
        <v>45308</v>
      </c>
      <c r="M96" s="29"/>
      <c r="N96" s="27"/>
      <c r="O96" s="30"/>
      <c r="P96" s="31"/>
      <c r="Q96" s="32"/>
      <c r="R96" s="33"/>
      <c r="S96" s="32"/>
      <c r="T96" s="32"/>
      <c r="U96" s="34"/>
      <c r="V96" s="35"/>
      <c r="W96" s="36"/>
      <c r="X96" s="36"/>
      <c r="Y96" s="36"/>
      <c r="Z96" s="36"/>
      <c r="AA96" s="37"/>
      <c r="AB96" s="38"/>
      <c r="AC96" s="39"/>
      <c r="AD96" s="39"/>
      <c r="AE96" s="39"/>
      <c r="AF96" s="39"/>
      <c r="AG96" s="40"/>
      <c r="AH96" s="41"/>
      <c r="AI96" s="42"/>
      <c r="AJ96" s="42"/>
      <c r="AK96" s="42"/>
      <c r="AL96" s="42"/>
      <c r="AM96" s="43"/>
    </row>
    <row r="97" spans="1:39" ht="24" customHeight="1">
      <c r="A97" s="1">
        <v>96</v>
      </c>
      <c r="B97" s="1">
        <f>SUBTOTAL(3,$C$1:C97)-1</f>
        <v>96</v>
      </c>
      <c r="C97" s="23" t="s">
        <v>612</v>
      </c>
      <c r="D97" s="24" t="s">
        <v>613</v>
      </c>
      <c r="E97" s="23" t="s">
        <v>614</v>
      </c>
      <c r="F97" s="23" t="s">
        <v>615</v>
      </c>
      <c r="G97" s="58" t="s">
        <v>319</v>
      </c>
      <c r="H97" s="2" t="s">
        <v>624</v>
      </c>
      <c r="I97" s="25" t="s">
        <v>625</v>
      </c>
      <c r="J97" s="26" t="s">
        <v>219</v>
      </c>
      <c r="K97" s="27" t="s">
        <v>626</v>
      </c>
      <c r="L97" s="28">
        <v>45308</v>
      </c>
      <c r="M97" s="29"/>
      <c r="N97" s="27"/>
      <c r="O97" s="30"/>
      <c r="P97" s="31"/>
      <c r="Q97" s="32"/>
      <c r="R97" s="33"/>
      <c r="S97" s="32"/>
      <c r="T97" s="32"/>
      <c r="U97" s="34"/>
      <c r="V97" s="35"/>
      <c r="W97" s="36"/>
      <c r="X97" s="36"/>
      <c r="Y97" s="36"/>
      <c r="Z97" s="36"/>
      <c r="AA97" s="37"/>
      <c r="AB97" s="38"/>
      <c r="AC97" s="39"/>
      <c r="AD97" s="39"/>
      <c r="AE97" s="39"/>
      <c r="AF97" s="39"/>
      <c r="AG97" s="40"/>
      <c r="AH97" s="41"/>
      <c r="AI97" s="42"/>
      <c r="AJ97" s="42"/>
      <c r="AK97" s="42"/>
      <c r="AL97" s="42"/>
      <c r="AM97" s="43"/>
    </row>
    <row r="98" spans="1:39" ht="24" customHeight="1">
      <c r="A98" s="1">
        <v>97</v>
      </c>
      <c r="B98" s="1">
        <f>SUBTOTAL(3,$C$1:C98)-1</f>
        <v>97</v>
      </c>
      <c r="C98" s="23" t="s">
        <v>627</v>
      </c>
      <c r="D98" s="24" t="s">
        <v>55</v>
      </c>
      <c r="E98" s="23" t="s">
        <v>628</v>
      </c>
      <c r="F98" s="23" t="s">
        <v>629</v>
      </c>
      <c r="G98" s="2" t="s">
        <v>630</v>
      </c>
      <c r="H98" s="2" t="s">
        <v>631</v>
      </c>
      <c r="I98" s="45" t="s">
        <v>632</v>
      </c>
      <c r="J98" s="26" t="s">
        <v>61</v>
      </c>
      <c r="K98" s="27" t="s">
        <v>633</v>
      </c>
      <c r="L98" s="28"/>
      <c r="M98" s="27" t="s">
        <v>634</v>
      </c>
      <c r="N98" s="27"/>
      <c r="O98" s="30" t="s">
        <v>72</v>
      </c>
      <c r="P98" s="31"/>
      <c r="Q98" s="32"/>
      <c r="R98" s="33"/>
      <c r="S98" s="32"/>
      <c r="T98" s="32"/>
      <c r="U98" s="34"/>
      <c r="V98" s="35"/>
      <c r="W98" s="36"/>
      <c r="X98" s="36"/>
      <c r="Y98" s="36"/>
      <c r="Z98" s="36"/>
      <c r="AA98" s="37"/>
      <c r="AB98" s="38"/>
      <c r="AC98" s="39"/>
      <c r="AD98" s="39"/>
      <c r="AE98" s="39"/>
      <c r="AF98" s="39"/>
      <c r="AG98" s="40"/>
      <c r="AH98" s="41"/>
      <c r="AI98" s="42"/>
      <c r="AJ98" s="42"/>
      <c r="AK98" s="42"/>
      <c r="AL98" s="42"/>
      <c r="AM98" s="43"/>
    </row>
    <row r="99" spans="1:39" ht="24" customHeight="1">
      <c r="A99" s="1">
        <v>98</v>
      </c>
      <c r="B99" s="1">
        <f>SUBTOTAL(3,$C$1:C99)-1</f>
        <v>98</v>
      </c>
      <c r="C99" s="23" t="s">
        <v>635</v>
      </c>
      <c r="D99" s="24" t="s">
        <v>636</v>
      </c>
      <c r="E99" s="23" t="s">
        <v>637</v>
      </c>
      <c r="F99" s="23" t="s">
        <v>638</v>
      </c>
      <c r="G99" s="2" t="s">
        <v>639</v>
      </c>
      <c r="H99" s="2" t="s">
        <v>640</v>
      </c>
      <c r="I99" s="45" t="s">
        <v>641</v>
      </c>
      <c r="J99" s="26" t="s">
        <v>103</v>
      </c>
      <c r="K99" s="27" t="s">
        <v>642</v>
      </c>
      <c r="L99" s="28"/>
      <c r="M99" s="29">
        <v>39722</v>
      </c>
      <c r="N99" s="27" t="s">
        <v>643</v>
      </c>
      <c r="O99" s="30" t="s">
        <v>35</v>
      </c>
      <c r="P99" s="31"/>
      <c r="Q99" s="32"/>
      <c r="R99" s="33"/>
      <c r="S99" s="32"/>
      <c r="T99" s="32"/>
      <c r="U99" s="34"/>
      <c r="V99" s="35"/>
      <c r="W99" s="36"/>
      <c r="X99" s="36"/>
      <c r="Y99" s="36"/>
      <c r="Z99" s="36"/>
      <c r="AA99" s="37"/>
      <c r="AB99" s="38"/>
      <c r="AC99" s="39"/>
      <c r="AD99" s="39"/>
      <c r="AE99" s="39"/>
      <c r="AF99" s="39"/>
      <c r="AG99" s="40"/>
      <c r="AH99" s="41"/>
      <c r="AI99" s="42"/>
      <c r="AJ99" s="42"/>
      <c r="AK99" s="42"/>
      <c r="AL99" s="42"/>
      <c r="AM99" s="43"/>
    </row>
    <row r="100" spans="1:39" ht="24" customHeight="1">
      <c r="A100" s="1">
        <v>99</v>
      </c>
      <c r="B100" s="1">
        <f>SUBTOTAL(3,$C$1:C100)-1</f>
        <v>99</v>
      </c>
      <c r="C100" s="23" t="s">
        <v>635</v>
      </c>
      <c r="D100" s="24" t="s">
        <v>636</v>
      </c>
      <c r="E100" s="23" t="s">
        <v>637</v>
      </c>
      <c r="F100" s="23" t="s">
        <v>638</v>
      </c>
      <c r="G100" s="2" t="s">
        <v>68</v>
      </c>
      <c r="H100" s="2" t="s">
        <v>644</v>
      </c>
      <c r="I100" s="45" t="s">
        <v>645</v>
      </c>
      <c r="J100" s="26" t="s">
        <v>61</v>
      </c>
      <c r="K100" s="27" t="s">
        <v>646</v>
      </c>
      <c r="L100" s="28"/>
      <c r="M100" s="27"/>
      <c r="N100" s="27"/>
      <c r="O100" s="30" t="s">
        <v>647</v>
      </c>
      <c r="P100" s="31"/>
      <c r="Q100" s="32"/>
      <c r="R100" s="33"/>
      <c r="S100" s="32"/>
      <c r="T100" s="32"/>
      <c r="U100" s="34"/>
      <c r="V100" s="35"/>
      <c r="W100" s="36"/>
      <c r="X100" s="36"/>
      <c r="Y100" s="36"/>
      <c r="Z100" s="36"/>
      <c r="AA100" s="37"/>
      <c r="AB100" s="38"/>
      <c r="AC100" s="39"/>
      <c r="AD100" s="39"/>
      <c r="AE100" s="39"/>
      <c r="AF100" s="39"/>
      <c r="AG100" s="40"/>
      <c r="AH100" s="41"/>
      <c r="AI100" s="42"/>
      <c r="AJ100" s="42"/>
      <c r="AK100" s="42"/>
      <c r="AL100" s="42"/>
      <c r="AM100" s="43"/>
    </row>
    <row r="101" spans="1:39" ht="24" customHeight="1">
      <c r="A101" s="1">
        <v>100</v>
      </c>
      <c r="B101" s="1">
        <f>SUBTOTAL(3,$C$1:C101)-1</f>
        <v>100</v>
      </c>
      <c r="C101" s="23" t="s">
        <v>635</v>
      </c>
      <c r="D101" s="24" t="s">
        <v>648</v>
      </c>
      <c r="E101" s="23" t="s">
        <v>637</v>
      </c>
      <c r="F101" s="23" t="s">
        <v>638</v>
      </c>
      <c r="G101" s="2" t="s">
        <v>58</v>
      </c>
      <c r="H101" s="2" t="s">
        <v>649</v>
      </c>
      <c r="I101" s="45" t="s">
        <v>650</v>
      </c>
      <c r="J101" s="26" t="s">
        <v>234</v>
      </c>
      <c r="K101" s="27" t="s">
        <v>651</v>
      </c>
      <c r="L101" s="28">
        <v>37498</v>
      </c>
      <c r="M101" s="27"/>
      <c r="N101" s="27"/>
      <c r="O101" s="30"/>
      <c r="P101" s="31"/>
      <c r="Q101" s="32"/>
      <c r="R101" s="33"/>
      <c r="S101" s="32"/>
      <c r="T101" s="32"/>
      <c r="U101" s="34"/>
      <c r="V101" s="35"/>
      <c r="W101" s="36"/>
      <c r="X101" s="36"/>
      <c r="Y101" s="36"/>
      <c r="Z101" s="36"/>
      <c r="AA101" s="37"/>
      <c r="AB101" s="38"/>
      <c r="AC101" s="39"/>
      <c r="AD101" s="39"/>
      <c r="AE101" s="39"/>
      <c r="AF101" s="39"/>
      <c r="AG101" s="40"/>
      <c r="AH101" s="41"/>
      <c r="AI101" s="42"/>
      <c r="AJ101" s="42"/>
      <c r="AK101" s="42"/>
      <c r="AL101" s="42"/>
      <c r="AM101" s="43"/>
    </row>
    <row r="102" spans="1:39" ht="24" customHeight="1">
      <c r="A102" s="1">
        <v>101</v>
      </c>
      <c r="B102" s="1">
        <f>SUBTOTAL(3,$C$1:C102)-1</f>
        <v>101</v>
      </c>
      <c r="C102" s="23" t="s">
        <v>635</v>
      </c>
      <c r="D102" s="24" t="s">
        <v>648</v>
      </c>
      <c r="E102" s="23" t="s">
        <v>637</v>
      </c>
      <c r="F102" s="23" t="s">
        <v>638</v>
      </c>
      <c r="G102" s="58" t="s">
        <v>106</v>
      </c>
      <c r="H102" s="2" t="s">
        <v>652</v>
      </c>
      <c r="I102" s="45" t="s">
        <v>653</v>
      </c>
      <c r="J102" s="26" t="s">
        <v>84</v>
      </c>
      <c r="K102" s="27" t="s">
        <v>654</v>
      </c>
      <c r="L102" s="28">
        <v>40926</v>
      </c>
      <c r="M102" s="29">
        <v>44348</v>
      </c>
      <c r="N102" s="27"/>
      <c r="O102" s="30" t="s">
        <v>119</v>
      </c>
      <c r="P102" s="31" t="s">
        <v>221</v>
      </c>
      <c r="Q102" s="32" t="s">
        <v>654</v>
      </c>
      <c r="R102" s="33">
        <v>40926</v>
      </c>
      <c r="S102" s="33">
        <v>44348</v>
      </c>
      <c r="T102" s="32"/>
      <c r="U102" s="34" t="s">
        <v>119</v>
      </c>
      <c r="V102" s="35"/>
      <c r="W102" s="36"/>
      <c r="X102" s="36"/>
      <c r="Y102" s="36"/>
      <c r="Z102" s="36"/>
      <c r="AA102" s="37"/>
      <c r="AB102" s="38"/>
      <c r="AC102" s="39"/>
      <c r="AD102" s="39"/>
      <c r="AE102" s="39"/>
      <c r="AF102" s="39"/>
      <c r="AG102" s="40"/>
      <c r="AH102" s="41"/>
      <c r="AI102" s="42"/>
      <c r="AJ102" s="42"/>
      <c r="AK102" s="42"/>
      <c r="AL102" s="42"/>
      <c r="AM102" s="43"/>
    </row>
    <row r="103" spans="1:39" ht="24" customHeight="1">
      <c r="A103" s="1">
        <v>102</v>
      </c>
      <c r="B103" s="1">
        <f>SUBTOTAL(3,$C$1:C103)-1</f>
        <v>102</v>
      </c>
      <c r="C103" s="23" t="s">
        <v>655</v>
      </c>
      <c r="D103" s="24" t="s">
        <v>656</v>
      </c>
      <c r="E103" s="23" t="s">
        <v>657</v>
      </c>
      <c r="F103" s="23" t="s">
        <v>658</v>
      </c>
      <c r="G103" s="2" t="s">
        <v>81</v>
      </c>
      <c r="H103" s="2" t="s">
        <v>659</v>
      </c>
      <c r="I103" s="45" t="s">
        <v>660</v>
      </c>
      <c r="J103" s="26" t="s">
        <v>84</v>
      </c>
      <c r="K103" s="27" t="s">
        <v>661</v>
      </c>
      <c r="L103" s="28">
        <v>37088</v>
      </c>
      <c r="M103" s="28">
        <v>41791</v>
      </c>
      <c r="N103" s="27" t="s">
        <v>662</v>
      </c>
      <c r="O103" s="27" t="s">
        <v>72</v>
      </c>
      <c r="P103" s="31" t="s">
        <v>663</v>
      </c>
      <c r="Q103" s="32" t="s">
        <v>664</v>
      </c>
      <c r="R103" s="33">
        <v>38672</v>
      </c>
      <c r="S103" s="59">
        <v>41791</v>
      </c>
      <c r="T103" s="32" t="s">
        <v>662</v>
      </c>
      <c r="U103" s="34" t="s">
        <v>72</v>
      </c>
      <c r="V103" s="35"/>
      <c r="W103" s="36"/>
      <c r="X103" s="36"/>
      <c r="Y103" s="36"/>
      <c r="Z103" s="36"/>
      <c r="AA103" s="37"/>
      <c r="AB103" s="38"/>
      <c r="AC103" s="39"/>
      <c r="AD103" s="39"/>
      <c r="AE103" s="39"/>
      <c r="AF103" s="39"/>
      <c r="AG103" s="40"/>
      <c r="AH103" s="41"/>
      <c r="AI103" s="42"/>
      <c r="AJ103" s="42"/>
      <c r="AK103" s="42"/>
      <c r="AL103" s="42"/>
      <c r="AM103" s="43"/>
    </row>
    <row r="104" spans="1:39" ht="24" customHeight="1">
      <c r="A104" s="1">
        <v>103</v>
      </c>
      <c r="B104" s="1">
        <f>SUBTOTAL(3,$C$1:C104)-1</f>
        <v>103</v>
      </c>
      <c r="C104" s="23" t="s">
        <v>655</v>
      </c>
      <c r="D104" s="24" t="s">
        <v>665</v>
      </c>
      <c r="E104" s="23" t="s">
        <v>657</v>
      </c>
      <c r="F104" s="23" t="s">
        <v>658</v>
      </c>
      <c r="G104" s="2" t="s">
        <v>88</v>
      </c>
      <c r="H104" s="2" t="s">
        <v>666</v>
      </c>
      <c r="I104" s="25" t="s">
        <v>667</v>
      </c>
      <c r="J104" s="26" t="s">
        <v>103</v>
      </c>
      <c r="K104" s="29" t="s">
        <v>668</v>
      </c>
      <c r="L104" s="28">
        <v>43235</v>
      </c>
      <c r="M104" s="28"/>
      <c r="N104" s="27"/>
      <c r="O104" s="30" t="s">
        <v>72</v>
      </c>
      <c r="P104" s="31"/>
      <c r="Q104" s="32"/>
      <c r="R104" s="33"/>
      <c r="S104" s="59"/>
      <c r="T104" s="32"/>
      <c r="U104" s="34"/>
      <c r="V104" s="35"/>
      <c r="W104" s="36"/>
      <c r="X104" s="36"/>
      <c r="Y104" s="36"/>
      <c r="Z104" s="36"/>
      <c r="AA104" s="37"/>
      <c r="AB104" s="38"/>
      <c r="AC104" s="39"/>
      <c r="AD104" s="39"/>
      <c r="AE104" s="39"/>
      <c r="AF104" s="39"/>
      <c r="AG104" s="40"/>
      <c r="AH104" s="41"/>
      <c r="AI104" s="42"/>
      <c r="AJ104" s="42"/>
      <c r="AK104" s="42"/>
      <c r="AL104" s="42"/>
      <c r="AM104" s="43"/>
    </row>
    <row r="105" spans="1:39" ht="24" customHeight="1">
      <c r="A105" s="1">
        <v>104</v>
      </c>
      <c r="B105" s="1">
        <f>SUBTOTAL(3,$C$1:C105)-1</f>
        <v>104</v>
      </c>
      <c r="C105" s="23" t="s">
        <v>655</v>
      </c>
      <c r="D105" s="24" t="s">
        <v>656</v>
      </c>
      <c r="E105" s="23" t="s">
        <v>669</v>
      </c>
      <c r="F105" s="23" t="s">
        <v>670</v>
      </c>
      <c r="G105" s="2" t="s">
        <v>30</v>
      </c>
      <c r="H105" s="2" t="s">
        <v>671</v>
      </c>
      <c r="I105" s="25" t="s">
        <v>672</v>
      </c>
      <c r="J105" s="26" t="s">
        <v>103</v>
      </c>
      <c r="K105" s="27" t="s">
        <v>673</v>
      </c>
      <c r="L105" s="28" t="s">
        <v>427</v>
      </c>
      <c r="M105" s="29"/>
      <c r="N105" s="27"/>
      <c r="O105" s="30"/>
      <c r="P105" s="31"/>
      <c r="Q105" s="32"/>
      <c r="R105" s="33"/>
      <c r="S105" s="32"/>
      <c r="T105" s="32"/>
      <c r="U105" s="34"/>
      <c r="V105" s="35"/>
      <c r="W105" s="36"/>
      <c r="X105" s="36"/>
      <c r="Y105" s="36"/>
      <c r="Z105" s="36"/>
      <c r="AA105" s="37"/>
      <c r="AB105" s="38"/>
      <c r="AC105" s="39"/>
      <c r="AD105" s="39"/>
      <c r="AE105" s="39"/>
      <c r="AF105" s="39"/>
      <c r="AG105" s="40"/>
      <c r="AH105" s="41"/>
      <c r="AI105" s="42"/>
      <c r="AJ105" s="42"/>
      <c r="AK105" s="42"/>
      <c r="AL105" s="42"/>
      <c r="AM105" s="43"/>
    </row>
    <row r="106" spans="1:39" ht="24" customHeight="1">
      <c r="A106" s="1">
        <v>105</v>
      </c>
      <c r="B106" s="1">
        <f>SUBTOTAL(3,$C$1:C106)-1</f>
        <v>105</v>
      </c>
      <c r="C106" s="23" t="s">
        <v>655</v>
      </c>
      <c r="D106" s="24" t="s">
        <v>656</v>
      </c>
      <c r="E106" s="23" t="s">
        <v>669</v>
      </c>
      <c r="F106" s="23" t="s">
        <v>670</v>
      </c>
      <c r="G106" s="2" t="s">
        <v>30</v>
      </c>
      <c r="H106" s="2" t="s">
        <v>674</v>
      </c>
      <c r="I106" s="25" t="s">
        <v>675</v>
      </c>
      <c r="J106" s="26" t="s">
        <v>103</v>
      </c>
      <c r="K106" s="27" t="s">
        <v>155</v>
      </c>
      <c r="L106" s="28">
        <v>43970</v>
      </c>
      <c r="M106" s="29">
        <v>44409</v>
      </c>
      <c r="N106" s="27" t="s">
        <v>676</v>
      </c>
      <c r="O106" s="30" t="s">
        <v>63</v>
      </c>
      <c r="P106" s="31"/>
      <c r="Q106" s="32"/>
      <c r="R106" s="33"/>
      <c r="S106" s="32"/>
      <c r="T106" s="32"/>
      <c r="U106" s="34"/>
      <c r="V106" s="35"/>
      <c r="W106" s="36"/>
      <c r="X106" s="36"/>
      <c r="Y106" s="36"/>
      <c r="Z106" s="36"/>
      <c r="AA106" s="37"/>
      <c r="AB106" s="38"/>
      <c r="AC106" s="39"/>
      <c r="AD106" s="39"/>
      <c r="AE106" s="39"/>
      <c r="AF106" s="39"/>
      <c r="AG106" s="40"/>
      <c r="AH106" s="41"/>
      <c r="AI106" s="42"/>
      <c r="AJ106" s="42"/>
      <c r="AK106" s="42"/>
      <c r="AL106" s="42"/>
      <c r="AM106" s="43"/>
    </row>
    <row r="107" spans="1:39" ht="24" customHeight="1">
      <c r="A107" s="1">
        <v>106</v>
      </c>
      <c r="B107" s="1">
        <f>SUBTOTAL(3,$C$1:C107)-1</f>
        <v>106</v>
      </c>
      <c r="C107" s="23" t="s">
        <v>677</v>
      </c>
      <c r="D107" s="24" t="s">
        <v>678</v>
      </c>
      <c r="E107" s="23" t="s">
        <v>679</v>
      </c>
      <c r="F107" s="23" t="s">
        <v>680</v>
      </c>
      <c r="G107" s="2" t="s">
        <v>681</v>
      </c>
      <c r="H107" s="2" t="s">
        <v>682</v>
      </c>
      <c r="I107" s="45" t="s">
        <v>683</v>
      </c>
      <c r="J107" s="26" t="s">
        <v>61</v>
      </c>
      <c r="K107" s="27" t="s">
        <v>684</v>
      </c>
      <c r="L107" s="28">
        <v>33925</v>
      </c>
      <c r="M107" s="27"/>
      <c r="N107" s="27"/>
      <c r="O107" s="30" t="s">
        <v>63</v>
      </c>
      <c r="P107" s="31"/>
      <c r="Q107" s="32"/>
      <c r="R107" s="33"/>
      <c r="S107" s="32"/>
      <c r="T107" s="32"/>
      <c r="U107" s="34"/>
      <c r="V107" s="35"/>
      <c r="W107" s="36"/>
      <c r="X107" s="36"/>
      <c r="Y107" s="36"/>
      <c r="Z107" s="36"/>
      <c r="AA107" s="37"/>
      <c r="AB107" s="38"/>
      <c r="AC107" s="39"/>
      <c r="AD107" s="39"/>
      <c r="AE107" s="39"/>
      <c r="AF107" s="39"/>
      <c r="AG107" s="40"/>
      <c r="AH107" s="41"/>
      <c r="AI107" s="42"/>
      <c r="AJ107" s="42"/>
      <c r="AK107" s="42"/>
      <c r="AL107" s="42"/>
      <c r="AM107" s="43"/>
    </row>
    <row r="108" spans="1:39" ht="24" customHeight="1">
      <c r="A108" s="1">
        <v>107</v>
      </c>
      <c r="B108" s="1">
        <f>SUBTOTAL(3,$C$1:C108)-1</f>
        <v>107</v>
      </c>
      <c r="C108" s="23" t="s">
        <v>677</v>
      </c>
      <c r="D108" s="24" t="s">
        <v>678</v>
      </c>
      <c r="E108" s="23" t="s">
        <v>679</v>
      </c>
      <c r="F108" s="23" t="s">
        <v>680</v>
      </c>
      <c r="G108" s="2" t="s">
        <v>58</v>
      </c>
      <c r="H108" s="2" t="s">
        <v>685</v>
      </c>
      <c r="I108" s="45" t="s">
        <v>686</v>
      </c>
      <c r="J108" s="26" t="s">
        <v>33</v>
      </c>
      <c r="K108" s="27" t="s">
        <v>687</v>
      </c>
      <c r="L108" s="28">
        <v>41780</v>
      </c>
      <c r="M108" s="27"/>
      <c r="N108" s="27"/>
      <c r="O108" s="30" t="s">
        <v>119</v>
      </c>
      <c r="P108" s="31" t="s">
        <v>688</v>
      </c>
      <c r="Q108" s="32" t="s">
        <v>687</v>
      </c>
      <c r="R108" s="33">
        <v>41780</v>
      </c>
      <c r="S108" s="32"/>
      <c r="T108" s="32"/>
      <c r="U108" s="34" t="s">
        <v>63</v>
      </c>
      <c r="V108" s="35"/>
      <c r="W108" s="36"/>
      <c r="X108" s="36"/>
      <c r="Y108" s="36"/>
      <c r="Z108" s="36"/>
      <c r="AA108" s="37"/>
      <c r="AB108" s="38"/>
      <c r="AC108" s="39"/>
      <c r="AD108" s="39"/>
      <c r="AE108" s="39"/>
      <c r="AF108" s="39"/>
      <c r="AG108" s="40"/>
      <c r="AH108" s="41"/>
      <c r="AI108" s="42"/>
      <c r="AJ108" s="42"/>
      <c r="AK108" s="42"/>
      <c r="AL108" s="42"/>
      <c r="AM108" s="43"/>
    </row>
    <row r="109" spans="1:39" ht="24" customHeight="1">
      <c r="A109" s="1">
        <v>108</v>
      </c>
      <c r="B109" s="1">
        <f>SUBTOTAL(3,$C$1:C109)-1</f>
        <v>108</v>
      </c>
      <c r="C109" s="23" t="s">
        <v>689</v>
      </c>
      <c r="D109" s="24" t="s">
        <v>690</v>
      </c>
      <c r="E109" s="23" t="s">
        <v>691</v>
      </c>
      <c r="F109" s="23" t="s">
        <v>692</v>
      </c>
      <c r="G109" s="2" t="s">
        <v>504</v>
      </c>
      <c r="H109" s="2" t="s">
        <v>693</v>
      </c>
      <c r="I109" s="25" t="s">
        <v>694</v>
      </c>
      <c r="J109" s="26" t="s">
        <v>75</v>
      </c>
      <c r="K109" s="27" t="s">
        <v>695</v>
      </c>
      <c r="L109" s="28">
        <v>42309</v>
      </c>
      <c r="M109" s="27"/>
      <c r="N109" s="27"/>
      <c r="O109" s="30" t="s">
        <v>119</v>
      </c>
      <c r="P109" s="31"/>
      <c r="Q109" s="32"/>
      <c r="R109" s="33"/>
      <c r="S109" s="32"/>
      <c r="T109" s="32"/>
      <c r="U109" s="34"/>
      <c r="V109" s="35"/>
      <c r="W109" s="36"/>
      <c r="X109" s="36"/>
      <c r="Y109" s="36"/>
      <c r="Z109" s="36"/>
      <c r="AA109" s="37"/>
      <c r="AB109" s="38"/>
      <c r="AC109" s="39"/>
      <c r="AD109" s="39"/>
      <c r="AE109" s="39"/>
      <c r="AF109" s="39"/>
      <c r="AG109" s="40"/>
      <c r="AH109" s="41"/>
      <c r="AI109" s="42"/>
      <c r="AJ109" s="42"/>
      <c r="AK109" s="42"/>
      <c r="AL109" s="42"/>
      <c r="AM109" s="43"/>
    </row>
    <row r="110" spans="1:39" ht="24" customHeight="1">
      <c r="A110" s="1">
        <v>109</v>
      </c>
      <c r="B110" s="1">
        <f>SUBTOTAL(3,$C$1:C110)-1</f>
        <v>109</v>
      </c>
      <c r="C110" s="23" t="s">
        <v>689</v>
      </c>
      <c r="D110" s="24" t="s">
        <v>690</v>
      </c>
      <c r="E110" s="23" t="s">
        <v>691</v>
      </c>
      <c r="F110" s="23" t="s">
        <v>692</v>
      </c>
      <c r="G110" s="2" t="s">
        <v>504</v>
      </c>
      <c r="H110" s="2" t="s">
        <v>696</v>
      </c>
      <c r="I110" s="25" t="s">
        <v>697</v>
      </c>
      <c r="J110" s="26" t="s">
        <v>75</v>
      </c>
      <c r="K110" s="27" t="s">
        <v>698</v>
      </c>
      <c r="L110" s="28" t="s">
        <v>699</v>
      </c>
      <c r="M110" s="27"/>
      <c r="N110" s="27"/>
      <c r="O110" s="30" t="s">
        <v>72</v>
      </c>
      <c r="P110" s="31"/>
      <c r="Q110" s="32"/>
      <c r="R110" s="33"/>
      <c r="S110" s="32"/>
      <c r="T110" s="32"/>
      <c r="U110" s="34"/>
      <c r="V110" s="35"/>
      <c r="W110" s="36"/>
      <c r="X110" s="36"/>
      <c r="Y110" s="36"/>
      <c r="Z110" s="36"/>
      <c r="AA110" s="37"/>
      <c r="AB110" s="38"/>
      <c r="AC110" s="39"/>
      <c r="AD110" s="39"/>
      <c r="AE110" s="39"/>
      <c r="AF110" s="39"/>
      <c r="AG110" s="40"/>
      <c r="AH110" s="41"/>
      <c r="AI110" s="42"/>
      <c r="AJ110" s="42"/>
      <c r="AK110" s="42"/>
      <c r="AL110" s="42"/>
      <c r="AM110" s="43"/>
    </row>
    <row r="111" spans="1:39" ht="24" customHeight="1">
      <c r="A111" s="1">
        <v>110</v>
      </c>
      <c r="B111" s="1">
        <f>SUBTOTAL(3,$C$1:C111)-1</f>
        <v>110</v>
      </c>
      <c r="C111" s="23" t="s">
        <v>700</v>
      </c>
      <c r="D111" s="24" t="s">
        <v>701</v>
      </c>
      <c r="E111" s="23" t="s">
        <v>702</v>
      </c>
      <c r="F111" s="23" t="s">
        <v>703</v>
      </c>
      <c r="G111" s="2" t="s">
        <v>292</v>
      </c>
      <c r="H111" s="2" t="s">
        <v>704</v>
      </c>
      <c r="I111" s="45" t="s">
        <v>705</v>
      </c>
      <c r="J111" s="26" t="s">
        <v>86</v>
      </c>
      <c r="K111" s="27" t="s">
        <v>706</v>
      </c>
      <c r="L111" s="28">
        <v>40198</v>
      </c>
      <c r="M111" s="27"/>
      <c r="N111" s="27"/>
      <c r="O111" s="30" t="s">
        <v>360</v>
      </c>
      <c r="P111" s="31"/>
      <c r="Q111" s="32"/>
      <c r="R111" s="33"/>
      <c r="S111" s="32"/>
      <c r="T111" s="32"/>
      <c r="U111" s="34"/>
      <c r="V111" s="35"/>
      <c r="W111" s="36"/>
      <c r="X111" s="36"/>
      <c r="Y111" s="36"/>
      <c r="Z111" s="36"/>
      <c r="AA111" s="37"/>
      <c r="AB111" s="38"/>
      <c r="AC111" s="39"/>
      <c r="AD111" s="39"/>
      <c r="AE111" s="39"/>
      <c r="AF111" s="39"/>
      <c r="AG111" s="40"/>
      <c r="AH111" s="41"/>
      <c r="AI111" s="42"/>
      <c r="AJ111" s="42"/>
      <c r="AK111" s="42"/>
      <c r="AL111" s="42"/>
      <c r="AM111" s="43"/>
    </row>
    <row r="112" spans="1:39" ht="24" customHeight="1">
      <c r="A112" s="1">
        <v>111</v>
      </c>
      <c r="B112" s="1">
        <f>SUBTOTAL(3,$C$1:C112)-1</f>
        <v>111</v>
      </c>
      <c r="C112" s="23" t="s">
        <v>700</v>
      </c>
      <c r="D112" s="24" t="s">
        <v>701</v>
      </c>
      <c r="E112" s="23" t="s">
        <v>702</v>
      </c>
      <c r="F112" s="23" t="s">
        <v>703</v>
      </c>
      <c r="G112" s="2" t="s">
        <v>106</v>
      </c>
      <c r="H112" s="2" t="s">
        <v>707</v>
      </c>
      <c r="I112" s="45" t="s">
        <v>708</v>
      </c>
      <c r="J112" s="26" t="s">
        <v>84</v>
      </c>
      <c r="K112" s="27" t="s">
        <v>709</v>
      </c>
      <c r="L112" s="28">
        <v>37321</v>
      </c>
      <c r="M112" s="27"/>
      <c r="N112" s="27"/>
      <c r="O112" s="30" t="s">
        <v>63</v>
      </c>
      <c r="P112" s="31"/>
      <c r="Q112" s="32"/>
      <c r="R112" s="33"/>
      <c r="S112" s="32"/>
      <c r="T112" s="32"/>
      <c r="U112" s="34"/>
      <c r="V112" s="35"/>
      <c r="W112" s="36"/>
      <c r="X112" s="36"/>
      <c r="Y112" s="36"/>
      <c r="Z112" s="36"/>
      <c r="AA112" s="37"/>
      <c r="AB112" s="38"/>
      <c r="AC112" s="39"/>
      <c r="AD112" s="39"/>
      <c r="AE112" s="39"/>
      <c r="AF112" s="39"/>
      <c r="AG112" s="40"/>
      <c r="AH112" s="41"/>
      <c r="AI112" s="42"/>
      <c r="AJ112" s="42"/>
      <c r="AK112" s="42"/>
      <c r="AL112" s="42"/>
      <c r="AM112" s="43"/>
    </row>
    <row r="113" spans="1:39" ht="24" customHeight="1">
      <c r="A113" s="1">
        <v>112</v>
      </c>
      <c r="B113" s="1">
        <f>SUBTOTAL(3,$C$1:C113)-1</f>
        <v>112</v>
      </c>
      <c r="C113" s="23" t="s">
        <v>700</v>
      </c>
      <c r="D113" s="24" t="s">
        <v>701</v>
      </c>
      <c r="E113" s="23" t="s">
        <v>702</v>
      </c>
      <c r="F113" s="23" t="s">
        <v>703</v>
      </c>
      <c r="G113" s="2" t="s">
        <v>81</v>
      </c>
      <c r="H113" s="2" t="s">
        <v>710</v>
      </c>
      <c r="I113" s="45" t="s">
        <v>711</v>
      </c>
      <c r="J113" s="26" t="s">
        <v>84</v>
      </c>
      <c r="K113" s="27" t="s">
        <v>712</v>
      </c>
      <c r="L113" s="28">
        <v>38251</v>
      </c>
      <c r="M113" s="27"/>
      <c r="N113" s="27"/>
      <c r="O113" s="30"/>
      <c r="P113" s="31" t="s">
        <v>174</v>
      </c>
      <c r="Q113" s="32"/>
      <c r="R113" s="33">
        <v>38251</v>
      </c>
      <c r="S113" s="32"/>
      <c r="T113" s="32"/>
      <c r="U113" s="34"/>
      <c r="V113" s="35"/>
      <c r="W113" s="36"/>
      <c r="X113" s="36"/>
      <c r="Y113" s="36"/>
      <c r="Z113" s="36"/>
      <c r="AA113" s="37"/>
      <c r="AB113" s="38"/>
      <c r="AC113" s="39"/>
      <c r="AD113" s="39"/>
      <c r="AE113" s="39"/>
      <c r="AF113" s="39"/>
      <c r="AG113" s="40"/>
      <c r="AH113" s="41"/>
      <c r="AI113" s="42"/>
      <c r="AJ113" s="42"/>
      <c r="AK113" s="42"/>
      <c r="AL113" s="42"/>
      <c r="AM113" s="43"/>
    </row>
    <row r="114" spans="1:39" ht="24" customHeight="1">
      <c r="A114" s="1">
        <v>113</v>
      </c>
      <c r="B114" s="1">
        <f>SUBTOTAL(3,$C$1:C114)-1</f>
        <v>113</v>
      </c>
      <c r="C114" s="23" t="s">
        <v>700</v>
      </c>
      <c r="D114" s="24" t="s">
        <v>701</v>
      </c>
      <c r="E114" s="23" t="s">
        <v>702</v>
      </c>
      <c r="F114" s="23" t="s">
        <v>703</v>
      </c>
      <c r="G114" s="2" t="s">
        <v>58</v>
      </c>
      <c r="H114" s="2" t="s">
        <v>713</v>
      </c>
      <c r="I114" s="45" t="s">
        <v>714</v>
      </c>
      <c r="J114" s="26" t="s">
        <v>61</v>
      </c>
      <c r="K114" s="27" t="s">
        <v>715</v>
      </c>
      <c r="L114" s="28">
        <v>34783</v>
      </c>
      <c r="M114" s="27"/>
      <c r="N114" s="27"/>
      <c r="O114" s="30" t="s">
        <v>119</v>
      </c>
      <c r="P114" s="31"/>
      <c r="Q114" s="32"/>
      <c r="R114" s="33"/>
      <c r="S114" s="32"/>
      <c r="T114" s="32"/>
      <c r="U114" s="34"/>
      <c r="V114" s="35"/>
      <c r="W114" s="36"/>
      <c r="X114" s="36"/>
      <c r="Y114" s="36"/>
      <c r="Z114" s="36"/>
      <c r="AA114" s="37"/>
      <c r="AB114" s="38"/>
      <c r="AC114" s="39"/>
      <c r="AD114" s="39"/>
      <c r="AE114" s="39"/>
      <c r="AF114" s="39"/>
      <c r="AG114" s="40"/>
      <c r="AH114" s="41"/>
      <c r="AI114" s="42"/>
      <c r="AJ114" s="42"/>
      <c r="AK114" s="42"/>
      <c r="AL114" s="42"/>
      <c r="AM114" s="43"/>
    </row>
    <row r="115" spans="1:39" s="44" customFormat="1" ht="24" customHeight="1">
      <c r="A115" s="1">
        <v>114</v>
      </c>
      <c r="B115" s="1">
        <f>SUBTOTAL(3,$C$1:C115)-1</f>
        <v>114</v>
      </c>
      <c r="C115" s="23" t="s">
        <v>700</v>
      </c>
      <c r="D115" s="24" t="s">
        <v>701</v>
      </c>
      <c r="E115" s="23" t="s">
        <v>702</v>
      </c>
      <c r="F115" s="23" t="s">
        <v>703</v>
      </c>
      <c r="G115" s="2" t="s">
        <v>68</v>
      </c>
      <c r="H115" s="2" t="s">
        <v>716</v>
      </c>
      <c r="I115" s="45" t="s">
        <v>717</v>
      </c>
      <c r="J115" s="26" t="s">
        <v>33</v>
      </c>
      <c r="K115" s="27" t="s">
        <v>718</v>
      </c>
      <c r="L115" s="28">
        <v>41171</v>
      </c>
      <c r="M115" s="27"/>
      <c r="N115" s="27"/>
      <c r="O115" s="30" t="s">
        <v>719</v>
      </c>
      <c r="P115" s="31"/>
      <c r="Q115" s="32"/>
      <c r="R115" s="33"/>
      <c r="S115" s="32"/>
      <c r="T115" s="32"/>
      <c r="U115" s="34"/>
      <c r="V115" s="35"/>
      <c r="W115" s="36"/>
      <c r="X115" s="36"/>
      <c r="Y115" s="36"/>
      <c r="Z115" s="36"/>
      <c r="AA115" s="37"/>
      <c r="AB115" s="38"/>
      <c r="AC115" s="39"/>
      <c r="AD115" s="39"/>
      <c r="AE115" s="39"/>
      <c r="AF115" s="39"/>
      <c r="AG115" s="40"/>
      <c r="AH115" s="41"/>
      <c r="AI115" s="42"/>
      <c r="AJ115" s="42"/>
      <c r="AK115" s="42"/>
      <c r="AL115" s="42"/>
      <c r="AM115" s="43"/>
    </row>
    <row r="116" spans="1:39" ht="24" customHeight="1">
      <c r="A116" s="1">
        <v>115</v>
      </c>
      <c r="B116" s="1">
        <f>SUBTOTAL(3,$C$1:C116)-1</f>
        <v>115</v>
      </c>
      <c r="C116" s="23" t="s">
        <v>700</v>
      </c>
      <c r="D116" s="24" t="s">
        <v>701</v>
      </c>
      <c r="E116" s="23" t="s">
        <v>702</v>
      </c>
      <c r="F116" s="23" t="s">
        <v>703</v>
      </c>
      <c r="G116" s="2" t="s">
        <v>68</v>
      </c>
      <c r="H116" s="2" t="s">
        <v>720</v>
      </c>
      <c r="I116" s="45" t="s">
        <v>721</v>
      </c>
      <c r="J116" s="26" t="s">
        <v>33</v>
      </c>
      <c r="K116" s="27" t="s">
        <v>722</v>
      </c>
      <c r="L116" s="28">
        <v>41836</v>
      </c>
      <c r="M116" s="27"/>
      <c r="N116" s="27"/>
      <c r="O116" s="30"/>
      <c r="P116" s="31"/>
      <c r="Q116" s="32"/>
      <c r="R116" s="33"/>
      <c r="S116" s="32"/>
      <c r="T116" s="32"/>
      <c r="U116" s="34"/>
      <c r="V116" s="35"/>
      <c r="W116" s="36"/>
      <c r="X116" s="36"/>
      <c r="Y116" s="36"/>
      <c r="Z116" s="36"/>
      <c r="AA116" s="37"/>
      <c r="AB116" s="38"/>
      <c r="AC116" s="39"/>
      <c r="AD116" s="39"/>
      <c r="AE116" s="39"/>
      <c r="AF116" s="39"/>
      <c r="AG116" s="40"/>
      <c r="AH116" s="41"/>
      <c r="AI116" s="42"/>
      <c r="AJ116" s="42"/>
      <c r="AK116" s="42"/>
      <c r="AL116" s="42"/>
      <c r="AM116" s="43"/>
    </row>
    <row r="117" spans="1:39" ht="24" customHeight="1">
      <c r="A117" s="1">
        <v>116</v>
      </c>
      <c r="B117" s="1">
        <f>SUBTOTAL(3,$C$1:C117)-1</f>
        <v>116</v>
      </c>
      <c r="C117" s="23" t="s">
        <v>700</v>
      </c>
      <c r="D117" s="24" t="s">
        <v>701</v>
      </c>
      <c r="E117" s="23" t="s">
        <v>702</v>
      </c>
      <c r="F117" s="23" t="s">
        <v>703</v>
      </c>
      <c r="G117" s="2" t="s">
        <v>81</v>
      </c>
      <c r="H117" s="2" t="s">
        <v>723</v>
      </c>
      <c r="I117" s="25" t="s">
        <v>724</v>
      </c>
      <c r="J117" s="26" t="s">
        <v>219</v>
      </c>
      <c r="K117" s="27" t="s">
        <v>725</v>
      </c>
      <c r="L117" s="28">
        <v>42325</v>
      </c>
      <c r="M117" s="27"/>
      <c r="N117" s="27"/>
      <c r="O117" s="30" t="s">
        <v>360</v>
      </c>
      <c r="P117" s="31"/>
      <c r="Q117" s="32"/>
      <c r="R117" s="33"/>
      <c r="S117" s="32"/>
      <c r="T117" s="32"/>
      <c r="U117" s="34"/>
      <c r="V117" s="35"/>
      <c r="W117" s="36"/>
      <c r="X117" s="36"/>
      <c r="Y117" s="36"/>
      <c r="Z117" s="36"/>
      <c r="AA117" s="37"/>
      <c r="AB117" s="38"/>
      <c r="AC117" s="39"/>
      <c r="AD117" s="39"/>
      <c r="AE117" s="39"/>
      <c r="AF117" s="39"/>
      <c r="AG117" s="40"/>
      <c r="AH117" s="41"/>
      <c r="AI117" s="42"/>
      <c r="AJ117" s="42"/>
      <c r="AK117" s="42"/>
      <c r="AL117" s="42"/>
      <c r="AM117" s="43"/>
    </row>
    <row r="118" spans="1:39" ht="24" customHeight="1">
      <c r="A118" s="1">
        <v>117</v>
      </c>
      <c r="B118" s="1">
        <f>SUBTOTAL(3,$C$1:C118)-1</f>
        <v>117</v>
      </c>
      <c r="C118" s="23" t="s">
        <v>726</v>
      </c>
      <c r="D118" s="24" t="s">
        <v>701</v>
      </c>
      <c r="E118" s="23" t="s">
        <v>727</v>
      </c>
      <c r="F118" s="23" t="s">
        <v>728</v>
      </c>
      <c r="G118" s="2" t="s">
        <v>729</v>
      </c>
      <c r="H118" s="2" t="s">
        <v>730</v>
      </c>
      <c r="I118" s="25" t="s">
        <v>731</v>
      </c>
      <c r="J118" s="26" t="s">
        <v>84</v>
      </c>
      <c r="K118" s="27" t="s">
        <v>732</v>
      </c>
      <c r="L118" s="28">
        <v>45063</v>
      </c>
      <c r="M118" s="27"/>
      <c r="N118" s="27"/>
      <c r="O118" s="30"/>
      <c r="P118" s="31"/>
      <c r="Q118" s="32"/>
      <c r="R118" s="33"/>
      <c r="S118" s="32"/>
      <c r="T118" s="32"/>
      <c r="U118" s="34"/>
      <c r="V118" s="35"/>
      <c r="W118" s="36"/>
      <c r="X118" s="36"/>
      <c r="Y118" s="36"/>
      <c r="Z118" s="36"/>
      <c r="AA118" s="37"/>
      <c r="AB118" s="38"/>
      <c r="AC118" s="39"/>
      <c r="AD118" s="39"/>
      <c r="AE118" s="39"/>
      <c r="AF118" s="39"/>
      <c r="AG118" s="40"/>
      <c r="AH118" s="41"/>
      <c r="AI118" s="42"/>
      <c r="AJ118" s="42"/>
      <c r="AK118" s="42"/>
      <c r="AL118" s="42"/>
      <c r="AM118" s="43"/>
    </row>
    <row r="119" spans="1:39" ht="24" customHeight="1">
      <c r="A119" s="1">
        <v>118</v>
      </c>
      <c r="B119" s="1">
        <f>SUBTOTAL(3,$C$1:C119)-1</f>
        <v>118</v>
      </c>
      <c r="C119" s="23" t="s">
        <v>726</v>
      </c>
      <c r="D119" s="24" t="s">
        <v>701</v>
      </c>
      <c r="E119" s="23" t="s">
        <v>727</v>
      </c>
      <c r="F119" s="23" t="s">
        <v>728</v>
      </c>
      <c r="G119" s="2" t="s">
        <v>729</v>
      </c>
      <c r="H119" s="2" t="s">
        <v>733</v>
      </c>
      <c r="I119" s="25" t="s">
        <v>734</v>
      </c>
      <c r="J119" s="26" t="s">
        <v>84</v>
      </c>
      <c r="K119" s="27" t="s">
        <v>735</v>
      </c>
      <c r="L119" s="28">
        <v>45063</v>
      </c>
      <c r="M119" s="27"/>
      <c r="N119" s="27"/>
      <c r="O119" s="30"/>
      <c r="P119" s="31"/>
      <c r="Q119" s="32"/>
      <c r="R119" s="33"/>
      <c r="S119" s="32"/>
      <c r="T119" s="32"/>
      <c r="U119" s="34"/>
      <c r="V119" s="35"/>
      <c r="W119" s="36"/>
      <c r="X119" s="36"/>
      <c r="Y119" s="36"/>
      <c r="Z119" s="36"/>
      <c r="AA119" s="37"/>
      <c r="AB119" s="38"/>
      <c r="AC119" s="39"/>
      <c r="AD119" s="39"/>
      <c r="AE119" s="39"/>
      <c r="AF119" s="39"/>
      <c r="AG119" s="40"/>
      <c r="AH119" s="41"/>
      <c r="AI119" s="42"/>
      <c r="AJ119" s="42"/>
      <c r="AK119" s="42"/>
      <c r="AL119" s="42"/>
      <c r="AM119" s="43"/>
    </row>
    <row r="120" spans="1:39" ht="24" customHeight="1">
      <c r="A120" s="1">
        <v>119</v>
      </c>
      <c r="B120" s="1">
        <f>SUBTOTAL(3,$C$1:C120)-1</f>
        <v>119</v>
      </c>
      <c r="C120" s="23" t="s">
        <v>726</v>
      </c>
      <c r="D120" s="24" t="s">
        <v>701</v>
      </c>
      <c r="E120" s="23" t="s">
        <v>727</v>
      </c>
      <c r="F120" s="23" t="s">
        <v>728</v>
      </c>
      <c r="G120" s="2" t="s">
        <v>729</v>
      </c>
      <c r="H120" s="2" t="s">
        <v>736</v>
      </c>
      <c r="I120" s="25" t="s">
        <v>737</v>
      </c>
      <c r="J120" s="26" t="s">
        <v>84</v>
      </c>
      <c r="K120" s="27" t="s">
        <v>738</v>
      </c>
      <c r="L120" s="28">
        <v>45126</v>
      </c>
      <c r="M120" s="27"/>
      <c r="N120" s="27"/>
      <c r="O120" s="30" t="s">
        <v>119</v>
      </c>
      <c r="P120" s="31"/>
      <c r="Q120" s="32"/>
      <c r="R120" s="33"/>
      <c r="S120" s="32"/>
      <c r="T120" s="32"/>
      <c r="U120" s="34"/>
      <c r="V120" s="35"/>
      <c r="W120" s="36"/>
      <c r="X120" s="36"/>
      <c r="Y120" s="36"/>
      <c r="Z120" s="36"/>
      <c r="AA120" s="37"/>
      <c r="AB120" s="38"/>
      <c r="AC120" s="39"/>
      <c r="AD120" s="39"/>
      <c r="AE120" s="39"/>
      <c r="AF120" s="39"/>
      <c r="AG120" s="40"/>
      <c r="AH120" s="41"/>
      <c r="AI120" s="42"/>
      <c r="AJ120" s="42"/>
      <c r="AK120" s="42"/>
      <c r="AL120" s="42"/>
      <c r="AM120" s="43"/>
    </row>
    <row r="121" spans="1:39" ht="24" customHeight="1">
      <c r="A121" s="1">
        <v>120</v>
      </c>
      <c r="B121" s="1">
        <f>SUBTOTAL(3,$C$1:C121)-1</f>
        <v>120</v>
      </c>
      <c r="C121" s="23" t="s">
        <v>726</v>
      </c>
      <c r="D121" s="24" t="s">
        <v>701</v>
      </c>
      <c r="E121" s="23" t="s">
        <v>727</v>
      </c>
      <c r="F121" s="23" t="s">
        <v>728</v>
      </c>
      <c r="G121" s="2" t="s">
        <v>601</v>
      </c>
      <c r="H121" s="2" t="s">
        <v>739</v>
      </c>
      <c r="I121" s="25" t="s">
        <v>740</v>
      </c>
      <c r="J121" s="26" t="s">
        <v>295</v>
      </c>
      <c r="K121" s="27" t="s">
        <v>741</v>
      </c>
      <c r="L121" s="28">
        <v>45383</v>
      </c>
      <c r="M121" s="27"/>
      <c r="N121" s="27"/>
      <c r="O121" s="30" t="s">
        <v>72</v>
      </c>
      <c r="P121" s="31"/>
      <c r="Q121" s="32"/>
      <c r="R121" s="33"/>
      <c r="S121" s="32"/>
      <c r="T121" s="32"/>
      <c r="U121" s="34"/>
      <c r="V121" s="35"/>
      <c r="W121" s="36"/>
      <c r="X121" s="36"/>
      <c r="Y121" s="36"/>
      <c r="Z121" s="36"/>
      <c r="AA121" s="37"/>
      <c r="AB121" s="38"/>
      <c r="AC121" s="39"/>
      <c r="AD121" s="39"/>
      <c r="AE121" s="39"/>
      <c r="AF121" s="39"/>
      <c r="AG121" s="40"/>
      <c r="AH121" s="41"/>
      <c r="AI121" s="42"/>
      <c r="AJ121" s="42"/>
      <c r="AK121" s="42"/>
      <c r="AL121" s="42"/>
      <c r="AM121" s="43"/>
    </row>
    <row r="122" spans="1:39" ht="24" customHeight="1">
      <c r="A122" s="1">
        <v>121</v>
      </c>
      <c r="B122" s="1">
        <f>SUBTOTAL(3,$C$1:C122)-1</f>
        <v>121</v>
      </c>
      <c r="C122" s="23" t="s">
        <v>726</v>
      </c>
      <c r="D122" s="24" t="s">
        <v>701</v>
      </c>
      <c r="E122" s="23" t="s">
        <v>727</v>
      </c>
      <c r="F122" s="23" t="s">
        <v>728</v>
      </c>
      <c r="G122" s="2" t="s">
        <v>30</v>
      </c>
      <c r="H122" s="2" t="s">
        <v>742</v>
      </c>
      <c r="I122" s="25" t="s">
        <v>743</v>
      </c>
      <c r="J122" s="26" t="s">
        <v>145</v>
      </c>
      <c r="K122" s="27" t="s">
        <v>744</v>
      </c>
      <c r="L122" s="28">
        <v>45434</v>
      </c>
      <c r="M122" s="27"/>
      <c r="N122" s="27"/>
      <c r="O122" s="30"/>
      <c r="P122" s="31"/>
      <c r="Q122" s="32"/>
      <c r="R122" s="33"/>
      <c r="S122" s="32"/>
      <c r="T122" s="32"/>
      <c r="U122" s="34"/>
      <c r="V122" s="35"/>
      <c r="W122" s="36"/>
      <c r="X122" s="36"/>
      <c r="Y122" s="36"/>
      <c r="Z122" s="36"/>
      <c r="AA122" s="37"/>
      <c r="AB122" s="38"/>
      <c r="AC122" s="39"/>
      <c r="AD122" s="39"/>
      <c r="AE122" s="39"/>
      <c r="AF122" s="39"/>
      <c r="AG122" s="40"/>
      <c r="AH122" s="41"/>
      <c r="AI122" s="42"/>
      <c r="AJ122" s="42"/>
      <c r="AK122" s="42"/>
      <c r="AL122" s="42"/>
      <c r="AM122" s="43"/>
    </row>
    <row r="123" spans="1:39" ht="24" customHeight="1">
      <c r="A123" s="1">
        <v>122</v>
      </c>
      <c r="B123" s="1">
        <f>SUBTOTAL(3,$C$1:C123)-1</f>
        <v>122</v>
      </c>
      <c r="C123" s="23" t="s">
        <v>726</v>
      </c>
      <c r="D123" s="24" t="s">
        <v>701</v>
      </c>
      <c r="E123" s="23" t="s">
        <v>727</v>
      </c>
      <c r="F123" s="23" t="s">
        <v>728</v>
      </c>
      <c r="G123" s="2" t="s">
        <v>97</v>
      </c>
      <c r="H123" s="2" t="s">
        <v>745</v>
      </c>
      <c r="I123" s="25" t="s">
        <v>746</v>
      </c>
      <c r="J123" s="26" t="s">
        <v>75</v>
      </c>
      <c r="K123" s="27" t="s">
        <v>747</v>
      </c>
      <c r="L123" s="28">
        <v>45748</v>
      </c>
      <c r="M123" s="27"/>
      <c r="N123" s="27"/>
      <c r="O123" s="30"/>
      <c r="P123" s="31"/>
      <c r="Q123" s="32"/>
      <c r="R123" s="33"/>
      <c r="S123" s="32"/>
      <c r="T123" s="32"/>
      <c r="U123" s="34"/>
      <c r="V123" s="35"/>
      <c r="W123" s="36"/>
      <c r="X123" s="36"/>
      <c r="Y123" s="36"/>
      <c r="Z123" s="36"/>
      <c r="AA123" s="37"/>
      <c r="AB123" s="38"/>
      <c r="AC123" s="39"/>
      <c r="AD123" s="39"/>
      <c r="AE123" s="39"/>
      <c r="AF123" s="39"/>
      <c r="AG123" s="40"/>
      <c r="AH123" s="41"/>
      <c r="AI123" s="42"/>
      <c r="AJ123" s="42"/>
      <c r="AK123" s="42"/>
      <c r="AL123" s="42"/>
      <c r="AM123" s="43"/>
    </row>
    <row r="124" spans="1:39" ht="24" customHeight="1">
      <c r="A124" s="1">
        <v>123</v>
      </c>
      <c r="B124" s="1">
        <f>SUBTOTAL(3,$C$1:C124)-1</f>
        <v>123</v>
      </c>
      <c r="C124" s="23" t="s">
        <v>748</v>
      </c>
      <c r="D124" s="24" t="s">
        <v>434</v>
      </c>
      <c r="E124" s="23" t="s">
        <v>749</v>
      </c>
      <c r="F124" s="23" t="s">
        <v>750</v>
      </c>
      <c r="G124" s="2" t="s">
        <v>81</v>
      </c>
      <c r="H124" s="2" t="s">
        <v>751</v>
      </c>
      <c r="I124" s="45" t="s">
        <v>752</v>
      </c>
      <c r="J124" s="26" t="s">
        <v>84</v>
      </c>
      <c r="K124" s="27" t="s">
        <v>753</v>
      </c>
      <c r="L124" s="28"/>
      <c r="M124" s="27"/>
      <c r="N124" s="27"/>
      <c r="O124" s="30" t="s">
        <v>360</v>
      </c>
      <c r="P124" s="31" t="s">
        <v>95</v>
      </c>
      <c r="Q124" s="32"/>
      <c r="R124" s="33"/>
      <c r="S124" s="32"/>
      <c r="T124" s="32"/>
      <c r="U124" s="34" t="s">
        <v>63</v>
      </c>
      <c r="V124" s="35"/>
      <c r="W124" s="36"/>
      <c r="X124" s="36"/>
      <c r="Y124" s="36"/>
      <c r="Z124" s="36"/>
      <c r="AA124" s="37"/>
      <c r="AB124" s="38"/>
      <c r="AC124" s="39"/>
      <c r="AD124" s="39"/>
      <c r="AE124" s="39"/>
      <c r="AF124" s="39"/>
      <c r="AG124" s="40"/>
      <c r="AH124" s="41"/>
      <c r="AI124" s="42"/>
      <c r="AJ124" s="42"/>
      <c r="AK124" s="42"/>
      <c r="AL124" s="42"/>
      <c r="AM124" s="43"/>
    </row>
    <row r="125" spans="1:39" ht="24" customHeight="1">
      <c r="A125" s="1">
        <v>124</v>
      </c>
      <c r="B125" s="1">
        <f>SUBTOTAL(3,$C$1:C125)-1</f>
        <v>124</v>
      </c>
      <c r="C125" s="23" t="s">
        <v>754</v>
      </c>
      <c r="D125" s="24" t="s">
        <v>55</v>
      </c>
      <c r="E125" s="23" t="s">
        <v>755</v>
      </c>
      <c r="F125" s="23" t="s">
        <v>756</v>
      </c>
      <c r="G125" s="2" t="s">
        <v>251</v>
      </c>
      <c r="H125" s="2" t="s">
        <v>757</v>
      </c>
      <c r="I125" s="45" t="s">
        <v>758</v>
      </c>
      <c r="J125" s="26" t="s">
        <v>254</v>
      </c>
      <c r="K125" s="27" t="s">
        <v>759</v>
      </c>
      <c r="L125" s="28">
        <v>35985</v>
      </c>
      <c r="M125" s="27" t="s">
        <v>760</v>
      </c>
      <c r="N125" s="27"/>
      <c r="O125" s="30" t="s">
        <v>119</v>
      </c>
      <c r="P125" s="31"/>
      <c r="Q125" s="32"/>
      <c r="R125" s="33"/>
      <c r="S125" s="32"/>
      <c r="T125" s="32"/>
      <c r="U125" s="34"/>
      <c r="V125" s="35"/>
      <c r="W125" s="36"/>
      <c r="X125" s="36"/>
      <c r="Y125" s="36"/>
      <c r="Z125" s="36"/>
      <c r="AA125" s="37"/>
      <c r="AB125" s="38"/>
      <c r="AC125" s="39"/>
      <c r="AD125" s="39"/>
      <c r="AE125" s="39"/>
      <c r="AF125" s="39"/>
      <c r="AG125" s="40"/>
      <c r="AH125" s="41"/>
      <c r="AI125" s="42"/>
      <c r="AJ125" s="42"/>
      <c r="AK125" s="42"/>
      <c r="AL125" s="42"/>
      <c r="AM125" s="43"/>
    </row>
    <row r="126" spans="1:39" ht="24" customHeight="1">
      <c r="A126" s="1">
        <v>125</v>
      </c>
      <c r="B126" s="1">
        <f>SUBTOTAL(3,$C$1:C126)-1</f>
        <v>125</v>
      </c>
      <c r="C126" s="23" t="s">
        <v>761</v>
      </c>
      <c r="D126" s="24" t="s">
        <v>762</v>
      </c>
      <c r="E126" s="23" t="s">
        <v>763</v>
      </c>
      <c r="F126" s="23" t="s">
        <v>764</v>
      </c>
      <c r="G126" s="2" t="s">
        <v>201</v>
      </c>
      <c r="H126" s="2" t="s">
        <v>765</v>
      </c>
      <c r="I126" s="45" t="s">
        <v>766</v>
      </c>
      <c r="J126" s="26" t="s">
        <v>204</v>
      </c>
      <c r="K126" s="27" t="s">
        <v>767</v>
      </c>
      <c r="L126" s="28">
        <v>36479</v>
      </c>
      <c r="M126" s="27"/>
      <c r="N126" s="27"/>
      <c r="O126" s="30" t="s">
        <v>63</v>
      </c>
      <c r="P126" s="31"/>
      <c r="Q126" s="32"/>
      <c r="R126" s="33"/>
      <c r="S126" s="32"/>
      <c r="T126" s="32"/>
      <c r="U126" s="34"/>
      <c r="V126" s="35"/>
      <c r="W126" s="36"/>
      <c r="X126" s="36"/>
      <c r="Y126" s="36"/>
      <c r="Z126" s="36"/>
      <c r="AA126" s="37"/>
      <c r="AB126" s="38"/>
      <c r="AC126" s="39"/>
      <c r="AD126" s="39"/>
      <c r="AE126" s="39"/>
      <c r="AF126" s="39"/>
      <c r="AG126" s="40"/>
      <c r="AH126" s="41"/>
      <c r="AI126" s="42"/>
      <c r="AJ126" s="42"/>
      <c r="AK126" s="42"/>
      <c r="AL126" s="42"/>
      <c r="AM126" s="43"/>
    </row>
    <row r="127" spans="1:39" ht="24" customHeight="1">
      <c r="A127" s="1">
        <v>126</v>
      </c>
      <c r="B127" s="1">
        <f>SUBTOTAL(3,$C$1:C127)-1</f>
        <v>126</v>
      </c>
      <c r="C127" s="23" t="s">
        <v>768</v>
      </c>
      <c r="D127" s="24" t="s">
        <v>769</v>
      </c>
      <c r="E127" s="23" t="s">
        <v>770</v>
      </c>
      <c r="F127" s="23" t="s">
        <v>771</v>
      </c>
      <c r="G127" s="2" t="s">
        <v>772</v>
      </c>
      <c r="H127" s="2" t="s">
        <v>773</v>
      </c>
      <c r="I127" s="45" t="s">
        <v>774</v>
      </c>
      <c r="J127" s="26" t="s">
        <v>775</v>
      </c>
      <c r="K127" s="27" t="s">
        <v>776</v>
      </c>
      <c r="L127" s="28">
        <v>37943</v>
      </c>
      <c r="M127" s="27"/>
      <c r="N127" s="27"/>
      <c r="O127" s="30" t="s">
        <v>777</v>
      </c>
      <c r="P127" s="31" t="s">
        <v>61</v>
      </c>
      <c r="Q127" s="32"/>
      <c r="R127" s="33">
        <v>37943</v>
      </c>
      <c r="S127" s="32"/>
      <c r="T127" s="32"/>
      <c r="U127" s="34" t="s">
        <v>376</v>
      </c>
      <c r="V127" s="35"/>
      <c r="W127" s="36"/>
      <c r="X127" s="36"/>
      <c r="Y127" s="36"/>
      <c r="Z127" s="36"/>
      <c r="AA127" s="37"/>
      <c r="AB127" s="38"/>
      <c r="AC127" s="39"/>
      <c r="AD127" s="39"/>
      <c r="AE127" s="39"/>
      <c r="AF127" s="39"/>
      <c r="AG127" s="40"/>
      <c r="AH127" s="41"/>
      <c r="AI127" s="42"/>
      <c r="AJ127" s="42"/>
      <c r="AK127" s="42"/>
      <c r="AL127" s="42"/>
      <c r="AM127" s="43"/>
    </row>
    <row r="128" spans="1:39" ht="24" customHeight="1">
      <c r="A128" s="1">
        <v>127</v>
      </c>
      <c r="B128" s="1">
        <f>SUBTOTAL(3,$C$1:C128)-1</f>
        <v>127</v>
      </c>
      <c r="C128" s="23" t="s">
        <v>778</v>
      </c>
      <c r="D128" s="24" t="s">
        <v>779</v>
      </c>
      <c r="E128" s="23" t="s">
        <v>780</v>
      </c>
      <c r="F128" s="23" t="s">
        <v>781</v>
      </c>
      <c r="G128" s="2" t="s">
        <v>406</v>
      </c>
      <c r="H128" s="2" t="s">
        <v>782</v>
      </c>
      <c r="I128" s="45" t="s">
        <v>783</v>
      </c>
      <c r="J128" s="26" t="s">
        <v>84</v>
      </c>
      <c r="K128" s="27" t="s">
        <v>784</v>
      </c>
      <c r="L128" s="28"/>
      <c r="M128" s="27" t="s">
        <v>785</v>
      </c>
      <c r="N128" s="27"/>
      <c r="O128" s="30" t="s">
        <v>786</v>
      </c>
      <c r="P128" s="31"/>
      <c r="Q128" s="32"/>
      <c r="R128" s="33"/>
      <c r="S128" s="32"/>
      <c r="T128" s="32"/>
      <c r="U128" s="34"/>
      <c r="V128" s="35"/>
      <c r="W128" s="36"/>
      <c r="X128" s="36"/>
      <c r="Y128" s="36"/>
      <c r="Z128" s="36"/>
      <c r="AA128" s="37"/>
      <c r="AB128" s="38"/>
      <c r="AC128" s="39"/>
      <c r="AD128" s="39"/>
      <c r="AE128" s="39"/>
      <c r="AF128" s="39"/>
      <c r="AG128" s="40"/>
      <c r="AH128" s="41"/>
      <c r="AI128" s="42"/>
      <c r="AJ128" s="42"/>
      <c r="AK128" s="42"/>
      <c r="AL128" s="42"/>
      <c r="AM128" s="43"/>
    </row>
    <row r="129" spans="1:39" ht="24" customHeight="1">
      <c r="A129" s="1">
        <v>128</v>
      </c>
      <c r="B129" s="1">
        <f>SUBTOTAL(3,$C$1:C129)-1</f>
        <v>128</v>
      </c>
      <c r="C129" s="23" t="s">
        <v>787</v>
      </c>
      <c r="D129" s="24" t="s">
        <v>55</v>
      </c>
      <c r="E129" s="23" t="s">
        <v>788</v>
      </c>
      <c r="F129" s="23" t="s">
        <v>789</v>
      </c>
      <c r="G129" s="2" t="s">
        <v>58</v>
      </c>
      <c r="H129" s="2" t="s">
        <v>790</v>
      </c>
      <c r="I129" s="45" t="s">
        <v>791</v>
      </c>
      <c r="J129" s="26" t="s">
        <v>95</v>
      </c>
      <c r="K129" s="27" t="s">
        <v>792</v>
      </c>
      <c r="L129" s="28"/>
      <c r="M129" s="29">
        <v>34973</v>
      </c>
      <c r="N129" s="27"/>
      <c r="O129" s="30" t="s">
        <v>72</v>
      </c>
      <c r="P129" s="31"/>
      <c r="Q129" s="32"/>
      <c r="R129" s="33"/>
      <c r="S129" s="32"/>
      <c r="T129" s="32"/>
      <c r="U129" s="34"/>
      <c r="V129" s="35"/>
      <c r="W129" s="36"/>
      <c r="X129" s="36"/>
      <c r="Y129" s="36"/>
      <c r="Z129" s="36"/>
      <c r="AA129" s="37"/>
      <c r="AB129" s="38"/>
      <c r="AC129" s="39"/>
      <c r="AD129" s="39"/>
      <c r="AE129" s="39"/>
      <c r="AF129" s="39"/>
      <c r="AG129" s="40"/>
      <c r="AH129" s="41"/>
      <c r="AI129" s="42"/>
      <c r="AJ129" s="42"/>
      <c r="AK129" s="42"/>
      <c r="AL129" s="42"/>
      <c r="AM129" s="43"/>
    </row>
    <row r="130" spans="1:39" ht="24" customHeight="1">
      <c r="A130" s="1">
        <v>129</v>
      </c>
      <c r="B130" s="1">
        <f>SUBTOTAL(3,$C$1:C130)-1</f>
        <v>129</v>
      </c>
      <c r="C130" s="23" t="s">
        <v>793</v>
      </c>
      <c r="D130" s="24" t="s">
        <v>794</v>
      </c>
      <c r="E130" s="23" t="s">
        <v>795</v>
      </c>
      <c r="F130" s="23" t="s">
        <v>796</v>
      </c>
      <c r="G130" s="2" t="s">
        <v>797</v>
      </c>
      <c r="H130" s="2" t="s">
        <v>798</v>
      </c>
      <c r="I130" s="45" t="s">
        <v>799</v>
      </c>
      <c r="J130" s="26" t="s">
        <v>61</v>
      </c>
      <c r="K130" s="27" t="s">
        <v>800</v>
      </c>
      <c r="L130" s="28">
        <v>33925</v>
      </c>
      <c r="M130" s="27"/>
      <c r="N130" s="27"/>
      <c r="O130" s="30" t="s">
        <v>63</v>
      </c>
      <c r="P130" s="31"/>
      <c r="Q130" s="32"/>
      <c r="R130" s="33"/>
      <c r="S130" s="32"/>
      <c r="T130" s="32"/>
      <c r="U130" s="34"/>
      <c r="V130" s="35"/>
      <c r="W130" s="36"/>
      <c r="X130" s="36"/>
      <c r="Y130" s="36"/>
      <c r="Z130" s="36"/>
      <c r="AA130" s="37"/>
      <c r="AB130" s="38"/>
      <c r="AC130" s="39"/>
      <c r="AD130" s="39"/>
      <c r="AE130" s="39"/>
      <c r="AF130" s="39"/>
      <c r="AG130" s="40"/>
      <c r="AH130" s="41"/>
      <c r="AI130" s="42"/>
      <c r="AJ130" s="42"/>
      <c r="AK130" s="42"/>
      <c r="AL130" s="42"/>
      <c r="AM130" s="43"/>
    </row>
    <row r="131" spans="1:39" ht="24" customHeight="1">
      <c r="A131" s="1">
        <v>130</v>
      </c>
      <c r="B131" s="1">
        <f>SUBTOTAL(3,$C$1:C131)-1</f>
        <v>130</v>
      </c>
      <c r="C131" s="23" t="s">
        <v>801</v>
      </c>
      <c r="D131" s="24" t="s">
        <v>266</v>
      </c>
      <c r="E131" s="23" t="s">
        <v>802</v>
      </c>
      <c r="F131" s="23" t="s">
        <v>803</v>
      </c>
      <c r="G131" s="2" t="s">
        <v>804</v>
      </c>
      <c r="H131" s="49" t="s">
        <v>805</v>
      </c>
      <c r="I131" s="45" t="s">
        <v>806</v>
      </c>
      <c r="J131" s="26" t="s">
        <v>219</v>
      </c>
      <c r="K131" s="29" t="s">
        <v>807</v>
      </c>
      <c r="L131" s="28">
        <v>39771</v>
      </c>
      <c r="M131" s="29"/>
      <c r="N131" s="27"/>
      <c r="O131" s="30" t="s">
        <v>72</v>
      </c>
      <c r="P131" s="31" t="s">
        <v>221</v>
      </c>
      <c r="Q131" s="32" t="s">
        <v>808</v>
      </c>
      <c r="R131" s="33" t="s">
        <v>809</v>
      </c>
      <c r="S131" s="32"/>
      <c r="T131" s="32"/>
      <c r="U131" s="34" t="s">
        <v>72</v>
      </c>
      <c r="V131" s="35"/>
      <c r="W131" s="36"/>
      <c r="X131" s="36"/>
      <c r="Y131" s="36"/>
      <c r="Z131" s="36"/>
      <c r="AA131" s="37"/>
      <c r="AB131" s="38"/>
      <c r="AC131" s="39"/>
      <c r="AD131" s="39"/>
      <c r="AE131" s="39"/>
      <c r="AF131" s="39"/>
      <c r="AG131" s="40"/>
      <c r="AH131" s="41"/>
      <c r="AI131" s="42"/>
      <c r="AJ131" s="42"/>
      <c r="AK131" s="42"/>
      <c r="AL131" s="42"/>
      <c r="AM131" s="43"/>
    </row>
    <row r="132" spans="1:39" ht="24" customHeight="1">
      <c r="A132" s="1">
        <v>131</v>
      </c>
      <c r="B132" s="1">
        <f>SUBTOTAL(3,$C$1:C132)-1</f>
        <v>131</v>
      </c>
      <c r="C132" s="23" t="s">
        <v>801</v>
      </c>
      <c r="D132" s="24" t="s">
        <v>266</v>
      </c>
      <c r="E132" s="23" t="s">
        <v>802</v>
      </c>
      <c r="F132" s="23" t="s">
        <v>810</v>
      </c>
      <c r="G132" s="2" t="s">
        <v>81</v>
      </c>
      <c r="H132" s="2" t="s">
        <v>811</v>
      </c>
      <c r="I132" s="45" t="s">
        <v>812</v>
      </c>
      <c r="J132" s="26" t="s">
        <v>84</v>
      </c>
      <c r="K132" s="27" t="s">
        <v>813</v>
      </c>
      <c r="L132" s="28">
        <v>38854</v>
      </c>
      <c r="M132" s="27"/>
      <c r="N132" s="27"/>
      <c r="O132" s="30" t="s">
        <v>53</v>
      </c>
      <c r="P132" s="31" t="s">
        <v>174</v>
      </c>
      <c r="Q132" s="32" t="s">
        <v>814</v>
      </c>
      <c r="R132" s="33">
        <v>38854</v>
      </c>
      <c r="S132" s="32"/>
      <c r="T132" s="32"/>
      <c r="U132" s="34" t="s">
        <v>53</v>
      </c>
      <c r="V132" s="35"/>
      <c r="W132" s="36"/>
      <c r="X132" s="36"/>
      <c r="Y132" s="36"/>
      <c r="Z132" s="36"/>
      <c r="AA132" s="37"/>
      <c r="AB132" s="38"/>
      <c r="AC132" s="39"/>
      <c r="AD132" s="39"/>
      <c r="AE132" s="39"/>
      <c r="AF132" s="39"/>
      <c r="AG132" s="40"/>
      <c r="AH132" s="41"/>
      <c r="AI132" s="42"/>
      <c r="AJ132" s="42"/>
      <c r="AK132" s="42"/>
      <c r="AL132" s="42"/>
      <c r="AM132" s="43"/>
    </row>
    <row r="133" spans="1:39" ht="24" customHeight="1">
      <c r="A133" s="1">
        <v>132</v>
      </c>
      <c r="B133" s="1">
        <f>SUBTOTAL(3,$C$1:C133)-1</f>
        <v>132</v>
      </c>
      <c r="C133" s="23" t="s">
        <v>801</v>
      </c>
      <c r="D133" s="24" t="s">
        <v>266</v>
      </c>
      <c r="E133" s="23" t="s">
        <v>802</v>
      </c>
      <c r="F133" s="23" t="s">
        <v>810</v>
      </c>
      <c r="G133" s="2" t="s">
        <v>81</v>
      </c>
      <c r="H133" s="2" t="s">
        <v>815</v>
      </c>
      <c r="I133" s="45" t="s">
        <v>816</v>
      </c>
      <c r="J133" s="26" t="s">
        <v>84</v>
      </c>
      <c r="K133" s="27" t="s">
        <v>817</v>
      </c>
      <c r="L133" s="28">
        <v>36248</v>
      </c>
      <c r="M133" s="27"/>
      <c r="N133" s="27"/>
      <c r="O133" s="30" t="s">
        <v>376</v>
      </c>
      <c r="P133" s="31"/>
      <c r="Q133" s="32"/>
      <c r="R133" s="33"/>
      <c r="S133" s="32"/>
      <c r="T133" s="32"/>
      <c r="U133" s="34"/>
      <c r="V133" s="35"/>
      <c r="W133" s="36"/>
      <c r="X133" s="36"/>
      <c r="Y133" s="36"/>
      <c r="Z133" s="36"/>
      <c r="AA133" s="37"/>
      <c r="AB133" s="38"/>
      <c r="AC133" s="39"/>
      <c r="AD133" s="39"/>
      <c r="AE133" s="39"/>
      <c r="AF133" s="39"/>
      <c r="AG133" s="40"/>
      <c r="AH133" s="41"/>
      <c r="AI133" s="42"/>
      <c r="AJ133" s="42"/>
      <c r="AK133" s="42"/>
      <c r="AL133" s="42"/>
      <c r="AM133" s="43"/>
    </row>
    <row r="134" spans="1:39" ht="24" customHeight="1">
      <c r="A134" s="1">
        <v>133</v>
      </c>
      <c r="B134" s="1">
        <f>SUBTOTAL(3,$C$1:C134)-1</f>
        <v>133</v>
      </c>
      <c r="C134" s="23" t="s">
        <v>801</v>
      </c>
      <c r="D134" s="24" t="s">
        <v>266</v>
      </c>
      <c r="E134" s="23" t="s">
        <v>802</v>
      </c>
      <c r="F134" s="23" t="s">
        <v>810</v>
      </c>
      <c r="G134" s="2" t="s">
        <v>81</v>
      </c>
      <c r="H134" s="2" t="s">
        <v>818</v>
      </c>
      <c r="I134" s="45" t="s">
        <v>819</v>
      </c>
      <c r="J134" s="26" t="s">
        <v>84</v>
      </c>
      <c r="K134" s="27" t="s">
        <v>820</v>
      </c>
      <c r="L134" s="28">
        <v>38063</v>
      </c>
      <c r="M134" s="27"/>
      <c r="N134" s="27"/>
      <c r="O134" s="30" t="s">
        <v>821</v>
      </c>
      <c r="P134" s="31"/>
      <c r="Q134" s="32"/>
      <c r="R134" s="33"/>
      <c r="S134" s="32"/>
      <c r="T134" s="32"/>
      <c r="U134" s="34"/>
      <c r="V134" s="35"/>
      <c r="W134" s="36"/>
      <c r="X134" s="36"/>
      <c r="Y134" s="36"/>
      <c r="Z134" s="36"/>
      <c r="AA134" s="37"/>
      <c r="AB134" s="38"/>
      <c r="AC134" s="39"/>
      <c r="AD134" s="39"/>
      <c r="AE134" s="39"/>
      <c r="AF134" s="39"/>
      <c r="AG134" s="40"/>
      <c r="AH134" s="41"/>
      <c r="AI134" s="42"/>
      <c r="AJ134" s="42"/>
      <c r="AK134" s="42"/>
      <c r="AL134" s="42"/>
      <c r="AM134" s="43"/>
    </row>
    <row r="135" spans="1:39" ht="24" customHeight="1">
      <c r="A135" s="1">
        <v>134</v>
      </c>
      <c r="B135" s="1">
        <f>SUBTOTAL(3,$C$1:C135)-1</f>
        <v>134</v>
      </c>
      <c r="C135" s="23" t="s">
        <v>801</v>
      </c>
      <c r="D135" s="24" t="s">
        <v>266</v>
      </c>
      <c r="E135" s="23" t="s">
        <v>802</v>
      </c>
      <c r="F135" s="23" t="s">
        <v>810</v>
      </c>
      <c r="G135" s="2" t="s">
        <v>822</v>
      </c>
      <c r="H135" s="2" t="s">
        <v>823</v>
      </c>
      <c r="I135" s="45" t="s">
        <v>824</v>
      </c>
      <c r="J135" s="26" t="s">
        <v>213</v>
      </c>
      <c r="K135" s="27" t="s">
        <v>825</v>
      </c>
      <c r="L135" s="28">
        <v>38980</v>
      </c>
      <c r="M135" s="27"/>
      <c r="N135" s="27"/>
      <c r="O135" s="30" t="s">
        <v>826</v>
      </c>
      <c r="P135" s="31"/>
      <c r="Q135" s="32"/>
      <c r="R135" s="33"/>
      <c r="S135" s="32"/>
      <c r="T135" s="32"/>
      <c r="U135" s="34"/>
      <c r="V135" s="35"/>
      <c r="W135" s="36"/>
      <c r="X135" s="36"/>
      <c r="Y135" s="36"/>
      <c r="Z135" s="36"/>
      <c r="AA135" s="37"/>
      <c r="AB135" s="38"/>
      <c r="AC135" s="39"/>
      <c r="AD135" s="39"/>
      <c r="AE135" s="39"/>
      <c r="AF135" s="39"/>
      <c r="AG135" s="40"/>
      <c r="AH135" s="41"/>
      <c r="AI135" s="42"/>
      <c r="AJ135" s="42"/>
      <c r="AK135" s="42"/>
      <c r="AL135" s="42"/>
      <c r="AM135" s="43"/>
    </row>
    <row r="136" spans="1:39" ht="24" customHeight="1">
      <c r="A136" s="1">
        <v>135</v>
      </c>
      <c r="B136" s="1">
        <f>SUBTOTAL(3,$C$1:C136)-1</f>
        <v>135</v>
      </c>
      <c r="C136" s="23" t="s">
        <v>801</v>
      </c>
      <c r="D136" s="24" t="s">
        <v>266</v>
      </c>
      <c r="E136" s="23" t="s">
        <v>802</v>
      </c>
      <c r="F136" s="23" t="s">
        <v>827</v>
      </c>
      <c r="G136" s="2" t="s">
        <v>251</v>
      </c>
      <c r="H136" s="2" t="s">
        <v>828</v>
      </c>
      <c r="I136" s="45" t="s">
        <v>829</v>
      </c>
      <c r="J136" s="26" t="s">
        <v>117</v>
      </c>
      <c r="K136" s="27" t="s">
        <v>830</v>
      </c>
      <c r="L136" s="28">
        <v>37088</v>
      </c>
      <c r="M136" s="27"/>
      <c r="N136" s="27"/>
      <c r="O136" s="30" t="s">
        <v>63</v>
      </c>
      <c r="P136" s="31"/>
      <c r="Q136" s="32"/>
      <c r="R136" s="33"/>
      <c r="S136" s="32"/>
      <c r="T136" s="32"/>
      <c r="U136" s="34"/>
      <c r="V136" s="35"/>
      <c r="W136" s="36"/>
      <c r="X136" s="36"/>
      <c r="Y136" s="36"/>
      <c r="Z136" s="36"/>
      <c r="AA136" s="37"/>
      <c r="AB136" s="38"/>
      <c r="AC136" s="39"/>
      <c r="AD136" s="39"/>
      <c r="AE136" s="39"/>
      <c r="AF136" s="39"/>
      <c r="AG136" s="40"/>
      <c r="AH136" s="41"/>
      <c r="AI136" s="42"/>
      <c r="AJ136" s="42"/>
      <c r="AK136" s="42"/>
      <c r="AL136" s="42"/>
      <c r="AM136" s="43"/>
    </row>
    <row r="137" spans="1:39" ht="24" customHeight="1">
      <c r="A137" s="1">
        <v>136</v>
      </c>
      <c r="B137" s="1">
        <f>SUBTOTAL(3,$C$1:C137)-1</f>
        <v>136</v>
      </c>
      <c r="C137" s="23" t="s">
        <v>801</v>
      </c>
      <c r="D137" s="24" t="s">
        <v>266</v>
      </c>
      <c r="E137" s="23" t="s">
        <v>802</v>
      </c>
      <c r="F137" s="23" t="s">
        <v>810</v>
      </c>
      <c r="G137" s="2" t="s">
        <v>398</v>
      </c>
      <c r="H137" s="2" t="s">
        <v>831</v>
      </c>
      <c r="I137" s="45" t="s">
        <v>832</v>
      </c>
      <c r="J137" s="26" t="s">
        <v>95</v>
      </c>
      <c r="K137" s="27" t="s">
        <v>833</v>
      </c>
      <c r="L137" s="28">
        <v>38063</v>
      </c>
      <c r="M137" s="27"/>
      <c r="N137" s="27"/>
      <c r="O137" s="30" t="s">
        <v>72</v>
      </c>
      <c r="P137" s="31"/>
      <c r="Q137" s="32"/>
      <c r="R137" s="33"/>
      <c r="S137" s="32"/>
      <c r="T137" s="32"/>
      <c r="U137" s="34"/>
      <c r="V137" s="35"/>
      <c r="W137" s="36"/>
      <c r="X137" s="36"/>
      <c r="Y137" s="36"/>
      <c r="Z137" s="36"/>
      <c r="AA137" s="37"/>
      <c r="AB137" s="38"/>
      <c r="AC137" s="39"/>
      <c r="AD137" s="39"/>
      <c r="AE137" s="39"/>
      <c r="AF137" s="39"/>
      <c r="AG137" s="40"/>
      <c r="AH137" s="41"/>
      <c r="AI137" s="42"/>
      <c r="AJ137" s="42"/>
      <c r="AK137" s="42"/>
      <c r="AL137" s="42"/>
      <c r="AM137" s="43"/>
    </row>
    <row r="138" spans="1:39" ht="24" customHeight="1">
      <c r="A138" s="1">
        <v>137</v>
      </c>
      <c r="B138" s="1">
        <f>SUBTOTAL(3,$C$1:C138)-1</f>
        <v>137</v>
      </c>
      <c r="C138" s="23" t="s">
        <v>801</v>
      </c>
      <c r="D138" s="24" t="s">
        <v>266</v>
      </c>
      <c r="E138" s="23" t="s">
        <v>802</v>
      </c>
      <c r="F138" s="23" t="s">
        <v>810</v>
      </c>
      <c r="G138" s="2" t="s">
        <v>269</v>
      </c>
      <c r="H138" s="2" t="s">
        <v>834</v>
      </c>
      <c r="I138" s="45" t="s">
        <v>835</v>
      </c>
      <c r="J138" s="26" t="s">
        <v>213</v>
      </c>
      <c r="K138" s="27" t="s">
        <v>836</v>
      </c>
      <c r="L138" s="28">
        <v>38063</v>
      </c>
      <c r="M138" s="27"/>
      <c r="N138" s="27"/>
      <c r="O138" s="30" t="s">
        <v>119</v>
      </c>
      <c r="P138" s="31"/>
      <c r="Q138" s="32"/>
      <c r="R138" s="33"/>
      <c r="S138" s="32"/>
      <c r="T138" s="32"/>
      <c r="U138" s="34"/>
      <c r="V138" s="35"/>
      <c r="W138" s="36"/>
      <c r="X138" s="36"/>
      <c r="Y138" s="36"/>
      <c r="Z138" s="36"/>
      <c r="AA138" s="37"/>
      <c r="AB138" s="38"/>
      <c r="AC138" s="39"/>
      <c r="AD138" s="39"/>
      <c r="AE138" s="39"/>
      <c r="AF138" s="39"/>
      <c r="AG138" s="40"/>
      <c r="AH138" s="41"/>
      <c r="AI138" s="42"/>
      <c r="AJ138" s="42"/>
      <c r="AK138" s="42"/>
      <c r="AL138" s="42"/>
      <c r="AM138" s="43"/>
    </row>
    <row r="139" spans="1:39" ht="24" customHeight="1">
      <c r="A139" s="1">
        <v>138</v>
      </c>
      <c r="B139" s="1">
        <f>SUBTOTAL(3,$C$1:C139)-1</f>
        <v>138</v>
      </c>
      <c r="C139" s="23" t="s">
        <v>801</v>
      </c>
      <c r="D139" s="24" t="s">
        <v>266</v>
      </c>
      <c r="E139" s="23" t="s">
        <v>802</v>
      </c>
      <c r="F139" s="23" t="s">
        <v>810</v>
      </c>
      <c r="G139" s="2" t="s">
        <v>68</v>
      </c>
      <c r="H139" s="2" t="s">
        <v>837</v>
      </c>
      <c r="I139" s="45" t="s">
        <v>838</v>
      </c>
      <c r="J139" s="26" t="s">
        <v>61</v>
      </c>
      <c r="K139" s="27" t="s">
        <v>839</v>
      </c>
      <c r="L139" s="28">
        <v>36726</v>
      </c>
      <c r="M139" s="27"/>
      <c r="N139" s="27"/>
      <c r="O139" s="30" t="s">
        <v>119</v>
      </c>
      <c r="P139" s="31"/>
      <c r="Q139" s="32"/>
      <c r="R139" s="33"/>
      <c r="S139" s="32"/>
      <c r="T139" s="32"/>
      <c r="U139" s="34"/>
      <c r="V139" s="35"/>
      <c r="W139" s="36"/>
      <c r="X139" s="36"/>
      <c r="Y139" s="36"/>
      <c r="Z139" s="36"/>
      <c r="AA139" s="37"/>
      <c r="AB139" s="38"/>
      <c r="AC139" s="39"/>
      <c r="AD139" s="39"/>
      <c r="AE139" s="39"/>
      <c r="AF139" s="39"/>
      <c r="AG139" s="40"/>
      <c r="AH139" s="41"/>
      <c r="AI139" s="42"/>
      <c r="AJ139" s="42"/>
      <c r="AK139" s="42"/>
      <c r="AL139" s="42"/>
      <c r="AM139" s="43"/>
    </row>
    <row r="140" spans="1:39" ht="24" customHeight="1">
      <c r="A140" s="1">
        <v>139</v>
      </c>
      <c r="B140" s="1">
        <f>SUBTOTAL(3,$C$1:C140)-1</f>
        <v>139</v>
      </c>
      <c r="C140" s="23" t="s">
        <v>801</v>
      </c>
      <c r="D140" s="24" t="s">
        <v>266</v>
      </c>
      <c r="E140" s="23" t="s">
        <v>802</v>
      </c>
      <c r="F140" s="23" t="s">
        <v>810</v>
      </c>
      <c r="G140" s="2" t="s">
        <v>58</v>
      </c>
      <c r="H140" s="2" t="s">
        <v>840</v>
      </c>
      <c r="I140" s="45" t="s">
        <v>841</v>
      </c>
      <c r="J140" s="26" t="s">
        <v>95</v>
      </c>
      <c r="K140" s="27" t="s">
        <v>842</v>
      </c>
      <c r="L140" s="28">
        <v>34545</v>
      </c>
      <c r="M140" s="27"/>
      <c r="N140" s="27"/>
      <c r="O140" s="30" t="s">
        <v>72</v>
      </c>
      <c r="P140" s="31"/>
      <c r="Q140" s="32"/>
      <c r="R140" s="33"/>
      <c r="S140" s="32"/>
      <c r="T140" s="32"/>
      <c r="U140" s="34"/>
      <c r="V140" s="35"/>
      <c r="W140" s="36"/>
      <c r="X140" s="36"/>
      <c r="Y140" s="36"/>
      <c r="Z140" s="36"/>
      <c r="AA140" s="37"/>
      <c r="AB140" s="38"/>
      <c r="AC140" s="39"/>
      <c r="AD140" s="39"/>
      <c r="AE140" s="39"/>
      <c r="AF140" s="39"/>
      <c r="AG140" s="40"/>
      <c r="AH140" s="41"/>
      <c r="AI140" s="42"/>
      <c r="AJ140" s="42"/>
      <c r="AK140" s="42"/>
      <c r="AL140" s="42"/>
      <c r="AM140" s="43"/>
    </row>
    <row r="141" spans="1:39" ht="24" customHeight="1">
      <c r="A141" s="1">
        <v>140</v>
      </c>
      <c r="B141" s="1">
        <f>SUBTOTAL(3,$C$1:C141)-1</f>
        <v>140</v>
      </c>
      <c r="C141" s="23" t="s">
        <v>801</v>
      </c>
      <c r="D141" s="24" t="s">
        <v>266</v>
      </c>
      <c r="E141" s="23" t="s">
        <v>802</v>
      </c>
      <c r="F141" s="23" t="s">
        <v>810</v>
      </c>
      <c r="G141" s="2" t="s">
        <v>58</v>
      </c>
      <c r="H141" s="2" t="s">
        <v>843</v>
      </c>
      <c r="I141" s="45" t="s">
        <v>844</v>
      </c>
      <c r="J141" s="26" t="s">
        <v>234</v>
      </c>
      <c r="K141" s="27" t="s">
        <v>845</v>
      </c>
      <c r="L141" s="28">
        <v>39163</v>
      </c>
      <c r="M141" s="27"/>
      <c r="N141" s="27"/>
      <c r="O141" s="30" t="s">
        <v>72</v>
      </c>
      <c r="P141" s="31"/>
      <c r="Q141" s="32"/>
      <c r="R141" s="33"/>
      <c r="S141" s="32"/>
      <c r="T141" s="32"/>
      <c r="U141" s="34"/>
      <c r="V141" s="35"/>
      <c r="W141" s="36"/>
      <c r="X141" s="36"/>
      <c r="Y141" s="36"/>
      <c r="Z141" s="36"/>
      <c r="AA141" s="37"/>
      <c r="AB141" s="38"/>
      <c r="AC141" s="39"/>
      <c r="AD141" s="39"/>
      <c r="AE141" s="39"/>
      <c r="AF141" s="39"/>
      <c r="AG141" s="40"/>
      <c r="AH141" s="41"/>
      <c r="AI141" s="42"/>
      <c r="AJ141" s="42"/>
      <c r="AK141" s="42"/>
      <c r="AL141" s="42"/>
      <c r="AM141" s="43"/>
    </row>
    <row r="142" spans="1:39" ht="24" customHeight="1">
      <c r="A142" s="1">
        <v>141</v>
      </c>
      <c r="B142" s="1">
        <f>SUBTOTAL(3,$C$1:C142)-1</f>
        <v>141</v>
      </c>
      <c r="C142" s="23" t="s">
        <v>801</v>
      </c>
      <c r="D142" s="24" t="s">
        <v>846</v>
      </c>
      <c r="E142" s="23" t="s">
        <v>847</v>
      </c>
      <c r="F142" s="23" t="s">
        <v>848</v>
      </c>
      <c r="G142" s="2" t="s">
        <v>849</v>
      </c>
      <c r="H142" s="2" t="s">
        <v>850</v>
      </c>
      <c r="I142" s="45" t="s">
        <v>851</v>
      </c>
      <c r="J142" s="26" t="s">
        <v>852</v>
      </c>
      <c r="K142" s="27" t="s">
        <v>853</v>
      </c>
      <c r="L142" s="28">
        <v>38672</v>
      </c>
      <c r="M142" s="27"/>
      <c r="N142" s="27"/>
      <c r="O142" s="30" t="s">
        <v>854</v>
      </c>
      <c r="P142" s="31" t="s">
        <v>33</v>
      </c>
      <c r="Q142" s="32" t="s">
        <v>855</v>
      </c>
      <c r="R142" s="33">
        <v>42081</v>
      </c>
      <c r="S142" s="32"/>
      <c r="T142" s="32"/>
      <c r="U142" s="34" t="s">
        <v>53</v>
      </c>
      <c r="V142" s="35"/>
      <c r="W142" s="36"/>
      <c r="X142" s="36"/>
      <c r="Y142" s="36"/>
      <c r="Z142" s="36"/>
      <c r="AA142" s="37"/>
      <c r="AB142" s="38"/>
      <c r="AC142" s="39"/>
      <c r="AD142" s="39"/>
      <c r="AE142" s="39"/>
      <c r="AF142" s="39"/>
      <c r="AG142" s="40"/>
      <c r="AH142" s="41"/>
      <c r="AI142" s="42"/>
      <c r="AJ142" s="42"/>
      <c r="AK142" s="42"/>
      <c r="AL142" s="42"/>
      <c r="AM142" s="43"/>
    </row>
    <row r="143" spans="1:39" ht="24" customHeight="1">
      <c r="A143" s="1">
        <v>142</v>
      </c>
      <c r="B143" s="1">
        <f>SUBTOTAL(3,$C$1:C143)-1</f>
        <v>142</v>
      </c>
      <c r="C143" s="23" t="s">
        <v>801</v>
      </c>
      <c r="D143" s="24" t="s">
        <v>266</v>
      </c>
      <c r="E143" s="23" t="s">
        <v>802</v>
      </c>
      <c r="F143" s="23" t="s">
        <v>810</v>
      </c>
      <c r="G143" s="2" t="s">
        <v>237</v>
      </c>
      <c r="H143" s="2" t="s">
        <v>856</v>
      </c>
      <c r="I143" s="45" t="s">
        <v>857</v>
      </c>
      <c r="J143" s="26" t="s">
        <v>61</v>
      </c>
      <c r="K143" s="27" t="s">
        <v>858</v>
      </c>
      <c r="L143" s="28">
        <v>34902</v>
      </c>
      <c r="M143" s="27"/>
      <c r="N143" s="27"/>
      <c r="O143" s="30" t="s">
        <v>859</v>
      </c>
      <c r="P143" s="31"/>
      <c r="Q143" s="32"/>
      <c r="R143" s="33"/>
      <c r="S143" s="32"/>
      <c r="T143" s="32"/>
      <c r="U143" s="34"/>
      <c r="V143" s="35"/>
      <c r="W143" s="36"/>
      <c r="X143" s="36"/>
      <c r="Y143" s="36"/>
      <c r="Z143" s="36"/>
      <c r="AA143" s="37"/>
      <c r="AB143" s="38"/>
      <c r="AC143" s="39"/>
      <c r="AD143" s="39"/>
      <c r="AE143" s="39"/>
      <c r="AF143" s="39"/>
      <c r="AG143" s="40"/>
      <c r="AH143" s="41"/>
      <c r="AI143" s="42"/>
      <c r="AJ143" s="42"/>
      <c r="AK143" s="42"/>
      <c r="AL143" s="42"/>
      <c r="AM143" s="43"/>
    </row>
    <row r="144" spans="1:39" ht="24" customHeight="1">
      <c r="A144" s="1">
        <v>143</v>
      </c>
      <c r="B144" s="1">
        <f>SUBTOTAL(3,$C$1:C144)-1</f>
        <v>143</v>
      </c>
      <c r="C144" s="23" t="s">
        <v>801</v>
      </c>
      <c r="D144" s="24" t="s">
        <v>266</v>
      </c>
      <c r="E144" s="23" t="s">
        <v>847</v>
      </c>
      <c r="F144" s="23" t="s">
        <v>810</v>
      </c>
      <c r="G144" s="2" t="s">
        <v>860</v>
      </c>
      <c r="H144" s="2" t="s">
        <v>861</v>
      </c>
      <c r="I144" s="45" t="s">
        <v>862</v>
      </c>
      <c r="J144" s="26" t="s">
        <v>33</v>
      </c>
      <c r="K144" s="27" t="s">
        <v>863</v>
      </c>
      <c r="L144" s="28">
        <v>40681</v>
      </c>
      <c r="M144" s="27"/>
      <c r="N144" s="27"/>
      <c r="O144" s="30" t="s">
        <v>826</v>
      </c>
      <c r="P144" s="31"/>
      <c r="Q144" s="32"/>
      <c r="R144" s="33"/>
      <c r="S144" s="32"/>
      <c r="T144" s="32"/>
      <c r="U144" s="34"/>
      <c r="V144" s="35"/>
      <c r="W144" s="36"/>
      <c r="X144" s="36"/>
      <c r="Y144" s="36"/>
      <c r="Z144" s="36"/>
      <c r="AA144" s="37"/>
      <c r="AB144" s="38"/>
      <c r="AC144" s="39"/>
      <c r="AD144" s="39"/>
      <c r="AE144" s="39"/>
      <c r="AF144" s="39"/>
      <c r="AG144" s="40"/>
      <c r="AH144" s="41"/>
      <c r="AI144" s="42"/>
      <c r="AJ144" s="42"/>
      <c r="AK144" s="42"/>
      <c r="AL144" s="42"/>
      <c r="AM144" s="43"/>
    </row>
    <row r="145" spans="1:39" ht="24" customHeight="1">
      <c r="A145" s="1">
        <v>144</v>
      </c>
      <c r="B145" s="1">
        <f>SUBTOTAL(3,$C$1:C145)-1</f>
        <v>144</v>
      </c>
      <c r="C145" s="23" t="s">
        <v>801</v>
      </c>
      <c r="D145" s="24" t="s">
        <v>864</v>
      </c>
      <c r="E145" s="23" t="s">
        <v>847</v>
      </c>
      <c r="F145" s="23" t="s">
        <v>810</v>
      </c>
      <c r="G145" s="2" t="s">
        <v>865</v>
      </c>
      <c r="H145" s="2" t="s">
        <v>866</v>
      </c>
      <c r="I145" s="45" t="s">
        <v>867</v>
      </c>
      <c r="J145" s="26" t="s">
        <v>33</v>
      </c>
      <c r="K145" s="27" t="s">
        <v>868</v>
      </c>
      <c r="L145" s="28">
        <v>40926</v>
      </c>
      <c r="M145" s="29"/>
      <c r="N145" s="27"/>
      <c r="O145" s="30" t="s">
        <v>119</v>
      </c>
      <c r="P145" s="31"/>
      <c r="Q145" s="32"/>
      <c r="R145" s="33"/>
      <c r="S145" s="32"/>
      <c r="T145" s="32"/>
      <c r="U145" s="34"/>
      <c r="V145" s="35"/>
      <c r="W145" s="36"/>
      <c r="X145" s="36"/>
      <c r="Y145" s="36"/>
      <c r="Z145" s="36"/>
      <c r="AA145" s="37"/>
      <c r="AB145" s="38"/>
      <c r="AC145" s="39"/>
      <c r="AD145" s="39"/>
      <c r="AE145" s="39"/>
      <c r="AF145" s="39"/>
      <c r="AG145" s="40"/>
      <c r="AH145" s="41"/>
      <c r="AI145" s="42"/>
      <c r="AJ145" s="42"/>
      <c r="AK145" s="42"/>
      <c r="AL145" s="42"/>
      <c r="AM145" s="43"/>
    </row>
    <row r="146" spans="1:39" ht="24" customHeight="1">
      <c r="A146" s="1">
        <v>145</v>
      </c>
      <c r="B146" s="1">
        <f>SUBTOTAL(3,$C$1:C146)-1</f>
        <v>145</v>
      </c>
      <c r="C146" s="23" t="s">
        <v>801</v>
      </c>
      <c r="D146" s="24" t="s">
        <v>266</v>
      </c>
      <c r="E146" s="23" t="s">
        <v>847</v>
      </c>
      <c r="F146" s="23" t="s">
        <v>810</v>
      </c>
      <c r="G146" s="2" t="s">
        <v>869</v>
      </c>
      <c r="H146" s="2" t="s">
        <v>870</v>
      </c>
      <c r="I146" s="45" t="s">
        <v>871</v>
      </c>
      <c r="J146" s="26" t="s">
        <v>154</v>
      </c>
      <c r="K146" s="27" t="s">
        <v>872</v>
      </c>
      <c r="L146" s="28">
        <v>41353</v>
      </c>
      <c r="M146" s="29"/>
      <c r="N146" s="27"/>
      <c r="O146" s="30" t="s">
        <v>303</v>
      </c>
      <c r="P146" s="31"/>
      <c r="Q146" s="32"/>
      <c r="R146" s="33"/>
      <c r="S146" s="32"/>
      <c r="T146" s="32"/>
      <c r="U146" s="34"/>
      <c r="V146" s="35"/>
      <c r="W146" s="36"/>
      <c r="X146" s="36"/>
      <c r="Y146" s="36"/>
      <c r="Z146" s="36"/>
      <c r="AA146" s="37"/>
      <c r="AB146" s="38"/>
      <c r="AC146" s="39"/>
      <c r="AD146" s="39"/>
      <c r="AE146" s="39"/>
      <c r="AF146" s="39"/>
      <c r="AG146" s="40"/>
      <c r="AH146" s="41"/>
      <c r="AI146" s="42"/>
      <c r="AJ146" s="42"/>
      <c r="AK146" s="42"/>
      <c r="AL146" s="42"/>
      <c r="AM146" s="43"/>
    </row>
    <row r="147" spans="1:39" ht="24" customHeight="1">
      <c r="A147" s="1">
        <v>146</v>
      </c>
      <c r="B147" s="1">
        <f>SUBTOTAL(3,$C$1:C147)-1</f>
        <v>146</v>
      </c>
      <c r="C147" s="23" t="s">
        <v>801</v>
      </c>
      <c r="D147" s="24" t="s">
        <v>266</v>
      </c>
      <c r="E147" s="23" t="s">
        <v>847</v>
      </c>
      <c r="F147" s="23" t="s">
        <v>810</v>
      </c>
      <c r="G147" s="2" t="s">
        <v>68</v>
      </c>
      <c r="H147" s="2" t="s">
        <v>873</v>
      </c>
      <c r="I147" s="45" t="s">
        <v>874</v>
      </c>
      <c r="J147" s="26" t="s">
        <v>33</v>
      </c>
      <c r="K147" s="27" t="s">
        <v>875</v>
      </c>
      <c r="L147" s="28">
        <v>41353</v>
      </c>
      <c r="M147" s="29"/>
      <c r="N147" s="27"/>
      <c r="O147" s="30" t="s">
        <v>72</v>
      </c>
      <c r="P147" s="31"/>
      <c r="Q147" s="32"/>
      <c r="R147" s="33"/>
      <c r="S147" s="32"/>
      <c r="T147" s="32"/>
      <c r="U147" s="34"/>
      <c r="V147" s="35"/>
      <c r="W147" s="36"/>
      <c r="X147" s="36"/>
      <c r="Y147" s="36"/>
      <c r="Z147" s="36"/>
      <c r="AA147" s="37"/>
      <c r="AB147" s="38"/>
      <c r="AC147" s="39"/>
      <c r="AD147" s="39"/>
      <c r="AE147" s="39"/>
      <c r="AF147" s="39"/>
      <c r="AG147" s="40"/>
      <c r="AH147" s="41"/>
      <c r="AI147" s="42"/>
      <c r="AJ147" s="42"/>
      <c r="AK147" s="42"/>
      <c r="AL147" s="42"/>
      <c r="AM147" s="43"/>
    </row>
    <row r="148" spans="1:39" ht="24" customHeight="1">
      <c r="A148" s="1">
        <v>147</v>
      </c>
      <c r="B148" s="1">
        <f>SUBTOTAL(3,$C$1:C148)-1</f>
        <v>147</v>
      </c>
      <c r="C148" s="23" t="s">
        <v>801</v>
      </c>
      <c r="D148" s="24" t="s">
        <v>266</v>
      </c>
      <c r="E148" s="23" t="s">
        <v>847</v>
      </c>
      <c r="F148" s="23" t="s">
        <v>810</v>
      </c>
      <c r="G148" s="2" t="s">
        <v>68</v>
      </c>
      <c r="H148" s="2" t="s">
        <v>876</v>
      </c>
      <c r="I148" s="45" t="s">
        <v>877</v>
      </c>
      <c r="J148" s="26" t="s">
        <v>33</v>
      </c>
      <c r="K148" s="27" t="s">
        <v>878</v>
      </c>
      <c r="L148" s="28">
        <v>41472</v>
      </c>
      <c r="M148" s="29"/>
      <c r="N148" s="27"/>
      <c r="O148" s="30"/>
      <c r="P148" s="31"/>
      <c r="Q148" s="32"/>
      <c r="R148" s="33"/>
      <c r="S148" s="32"/>
      <c r="T148" s="32"/>
      <c r="U148" s="34"/>
      <c r="V148" s="35"/>
      <c r="W148" s="36"/>
      <c r="X148" s="36"/>
      <c r="Y148" s="36"/>
      <c r="Z148" s="36"/>
      <c r="AA148" s="37"/>
      <c r="AB148" s="38"/>
      <c r="AC148" s="39"/>
      <c r="AD148" s="39"/>
      <c r="AE148" s="39"/>
      <c r="AF148" s="39"/>
      <c r="AG148" s="40"/>
      <c r="AH148" s="41"/>
      <c r="AI148" s="42"/>
      <c r="AJ148" s="42"/>
      <c r="AK148" s="42"/>
      <c r="AL148" s="42"/>
      <c r="AM148" s="43"/>
    </row>
    <row r="149" spans="1:39" ht="24" customHeight="1">
      <c r="A149" s="1">
        <v>148</v>
      </c>
      <c r="B149" s="1">
        <f>SUBTOTAL(3,$C$1:C149)-1</f>
        <v>148</v>
      </c>
      <c r="C149" s="23" t="s">
        <v>801</v>
      </c>
      <c r="D149" s="24" t="s">
        <v>266</v>
      </c>
      <c r="E149" s="23" t="s">
        <v>802</v>
      </c>
      <c r="F149" s="23" t="s">
        <v>810</v>
      </c>
      <c r="G149" s="2" t="s">
        <v>251</v>
      </c>
      <c r="H149" s="2" t="s">
        <v>879</v>
      </c>
      <c r="I149" s="45" t="s">
        <v>880</v>
      </c>
      <c r="J149" s="26" t="s">
        <v>254</v>
      </c>
      <c r="K149" s="27" t="s">
        <v>881</v>
      </c>
      <c r="L149" s="28">
        <v>41535</v>
      </c>
      <c r="M149" s="29"/>
      <c r="N149" s="27"/>
      <c r="O149" s="30" t="s">
        <v>63</v>
      </c>
      <c r="P149" s="31"/>
      <c r="Q149" s="32"/>
      <c r="R149" s="33"/>
      <c r="S149" s="32"/>
      <c r="T149" s="32"/>
      <c r="U149" s="34"/>
      <c r="V149" s="35"/>
      <c r="W149" s="36"/>
      <c r="X149" s="36"/>
      <c r="Y149" s="36"/>
      <c r="Z149" s="36"/>
      <c r="AA149" s="37"/>
      <c r="AB149" s="38"/>
      <c r="AC149" s="39"/>
      <c r="AD149" s="39"/>
      <c r="AE149" s="39"/>
      <c r="AF149" s="39"/>
      <c r="AG149" s="40"/>
      <c r="AH149" s="41"/>
      <c r="AI149" s="42"/>
      <c r="AJ149" s="42"/>
      <c r="AK149" s="42"/>
      <c r="AL149" s="42"/>
      <c r="AM149" s="43"/>
    </row>
    <row r="150" spans="1:39" ht="24" customHeight="1">
      <c r="A150" s="1">
        <v>149</v>
      </c>
      <c r="B150" s="1">
        <f>SUBTOTAL(3,$C$1:C150)-1</f>
        <v>149</v>
      </c>
      <c r="C150" s="23" t="s">
        <v>801</v>
      </c>
      <c r="D150" s="24" t="s">
        <v>846</v>
      </c>
      <c r="E150" s="23" t="s">
        <v>847</v>
      </c>
      <c r="F150" s="23" t="s">
        <v>882</v>
      </c>
      <c r="G150" s="2" t="s">
        <v>251</v>
      </c>
      <c r="H150" s="2" t="s">
        <v>883</v>
      </c>
      <c r="I150" s="45" t="s">
        <v>884</v>
      </c>
      <c r="J150" s="26" t="s">
        <v>254</v>
      </c>
      <c r="K150" s="27" t="s">
        <v>885</v>
      </c>
      <c r="L150" s="28">
        <v>41661</v>
      </c>
      <c r="M150" s="29"/>
      <c r="N150" s="27"/>
      <c r="O150" s="30" t="s">
        <v>63</v>
      </c>
      <c r="P150" s="31"/>
      <c r="Q150" s="32"/>
      <c r="R150" s="33"/>
      <c r="S150" s="32"/>
      <c r="T150" s="32"/>
      <c r="U150" s="34"/>
      <c r="V150" s="35"/>
      <c r="W150" s="36"/>
      <c r="X150" s="36"/>
      <c r="Y150" s="36"/>
      <c r="Z150" s="36"/>
      <c r="AA150" s="37"/>
      <c r="AB150" s="38"/>
      <c r="AC150" s="39"/>
      <c r="AD150" s="39"/>
      <c r="AE150" s="39"/>
      <c r="AF150" s="39"/>
      <c r="AG150" s="40"/>
      <c r="AH150" s="41"/>
      <c r="AI150" s="42"/>
      <c r="AJ150" s="42"/>
      <c r="AK150" s="42"/>
      <c r="AL150" s="42"/>
      <c r="AM150" s="43"/>
    </row>
    <row r="151" spans="1:39" ht="24" customHeight="1">
      <c r="A151" s="1">
        <v>150</v>
      </c>
      <c r="B151" s="1">
        <f>SUBTOTAL(3,$C$1:C151)-1</f>
        <v>150</v>
      </c>
      <c r="C151" s="23" t="s">
        <v>801</v>
      </c>
      <c r="D151" s="24" t="s">
        <v>846</v>
      </c>
      <c r="E151" s="23" t="s">
        <v>847</v>
      </c>
      <c r="F151" s="23" t="s">
        <v>810</v>
      </c>
      <c r="G151" s="2" t="s">
        <v>386</v>
      </c>
      <c r="H151" s="2" t="s">
        <v>886</v>
      </c>
      <c r="I151" s="25" t="s">
        <v>887</v>
      </c>
      <c r="J151" s="26" t="s">
        <v>219</v>
      </c>
      <c r="K151" s="27" t="s">
        <v>888</v>
      </c>
      <c r="L151" s="28">
        <v>42143</v>
      </c>
      <c r="M151" s="29"/>
      <c r="N151" s="27"/>
      <c r="O151" s="30" t="s">
        <v>72</v>
      </c>
      <c r="P151" s="31"/>
      <c r="Q151" s="32"/>
      <c r="R151" s="33"/>
      <c r="S151" s="32"/>
      <c r="T151" s="32"/>
      <c r="U151" s="34"/>
      <c r="V151" s="35"/>
      <c r="W151" s="36"/>
      <c r="X151" s="36"/>
      <c r="Y151" s="36"/>
      <c r="Z151" s="36"/>
      <c r="AA151" s="37"/>
      <c r="AB151" s="38"/>
      <c r="AC151" s="39"/>
      <c r="AD151" s="39"/>
      <c r="AE151" s="39"/>
      <c r="AF151" s="39"/>
      <c r="AG151" s="40"/>
      <c r="AH151" s="41"/>
      <c r="AI151" s="42"/>
      <c r="AJ151" s="42"/>
      <c r="AK151" s="42"/>
      <c r="AL151" s="42"/>
      <c r="AM151" s="43"/>
    </row>
    <row r="152" spans="1:39" ht="24" customHeight="1">
      <c r="A152" s="1">
        <v>151</v>
      </c>
      <c r="B152" s="1">
        <f>SUBTOTAL(3,$C$1:C152)-1</f>
        <v>151</v>
      </c>
      <c r="C152" s="23" t="s">
        <v>801</v>
      </c>
      <c r="D152" s="24" t="s">
        <v>846</v>
      </c>
      <c r="E152" s="23" t="s">
        <v>847</v>
      </c>
      <c r="F152" s="23" t="s">
        <v>810</v>
      </c>
      <c r="G152" s="2" t="s">
        <v>386</v>
      </c>
      <c r="H152" s="2" t="s">
        <v>889</v>
      </c>
      <c r="I152" s="25" t="s">
        <v>890</v>
      </c>
      <c r="J152" s="26" t="s">
        <v>219</v>
      </c>
      <c r="K152" s="27" t="s">
        <v>891</v>
      </c>
      <c r="L152" s="28">
        <v>42206</v>
      </c>
      <c r="M152" s="29"/>
      <c r="N152" s="27"/>
      <c r="O152" s="30" t="s">
        <v>63</v>
      </c>
      <c r="P152" s="31"/>
      <c r="Q152" s="32"/>
      <c r="R152" s="33"/>
      <c r="S152" s="32"/>
      <c r="T152" s="32"/>
      <c r="U152" s="34"/>
      <c r="V152" s="35"/>
      <c r="W152" s="36"/>
      <c r="X152" s="36"/>
      <c r="Y152" s="36"/>
      <c r="Z152" s="36"/>
      <c r="AA152" s="37"/>
      <c r="AB152" s="38"/>
      <c r="AC152" s="39"/>
      <c r="AD152" s="39"/>
      <c r="AE152" s="39"/>
      <c r="AF152" s="39"/>
      <c r="AG152" s="40"/>
      <c r="AH152" s="41"/>
      <c r="AI152" s="42"/>
      <c r="AJ152" s="42"/>
      <c r="AK152" s="42"/>
      <c r="AL152" s="42"/>
      <c r="AM152" s="43"/>
    </row>
    <row r="153" spans="1:39" ht="24" customHeight="1">
      <c r="A153" s="1">
        <v>152</v>
      </c>
      <c r="B153" s="1">
        <f>SUBTOTAL(3,$C$1:C153)-1</f>
        <v>152</v>
      </c>
      <c r="C153" s="23" t="s">
        <v>801</v>
      </c>
      <c r="D153" s="24" t="s">
        <v>846</v>
      </c>
      <c r="E153" s="23" t="s">
        <v>847</v>
      </c>
      <c r="F153" s="23" t="s">
        <v>810</v>
      </c>
      <c r="G153" s="2" t="s">
        <v>88</v>
      </c>
      <c r="H153" s="2" t="s">
        <v>892</v>
      </c>
      <c r="I153" s="25" t="s">
        <v>893</v>
      </c>
      <c r="J153" s="26" t="s">
        <v>145</v>
      </c>
      <c r="K153" s="27" t="s">
        <v>894</v>
      </c>
      <c r="L153" s="28">
        <v>42388</v>
      </c>
      <c r="M153" s="29"/>
      <c r="N153" s="27"/>
      <c r="O153" s="30" t="s">
        <v>63</v>
      </c>
      <c r="P153" s="31"/>
      <c r="Q153" s="32"/>
      <c r="R153" s="33"/>
      <c r="S153" s="32"/>
      <c r="T153" s="32"/>
      <c r="U153" s="34"/>
      <c r="V153" s="35"/>
      <c r="W153" s="36"/>
      <c r="X153" s="36"/>
      <c r="Y153" s="36"/>
      <c r="Z153" s="36"/>
      <c r="AA153" s="37"/>
      <c r="AB153" s="38"/>
      <c r="AC153" s="39"/>
      <c r="AD153" s="39"/>
      <c r="AE153" s="39"/>
      <c r="AF153" s="39"/>
      <c r="AG153" s="40"/>
      <c r="AH153" s="41"/>
      <c r="AI153" s="42"/>
      <c r="AJ153" s="42"/>
      <c r="AK153" s="42"/>
      <c r="AL153" s="42"/>
      <c r="AM153" s="43"/>
    </row>
    <row r="154" spans="1:39" ht="24" customHeight="1">
      <c r="A154" s="1">
        <v>153</v>
      </c>
      <c r="B154" s="1">
        <f>SUBTOTAL(3,$C$1:C154)-1</f>
        <v>153</v>
      </c>
      <c r="C154" s="23" t="s">
        <v>801</v>
      </c>
      <c r="D154" s="24" t="s">
        <v>846</v>
      </c>
      <c r="E154" s="23" t="s">
        <v>847</v>
      </c>
      <c r="F154" s="23" t="s">
        <v>810</v>
      </c>
      <c r="G154" s="2" t="s">
        <v>895</v>
      </c>
      <c r="H154" s="2" t="s">
        <v>896</v>
      </c>
      <c r="I154" s="25" t="s">
        <v>897</v>
      </c>
      <c r="J154" s="26" t="s">
        <v>145</v>
      </c>
      <c r="K154" s="27" t="s">
        <v>898</v>
      </c>
      <c r="L154" s="28">
        <v>42444</v>
      </c>
      <c r="M154" s="29"/>
      <c r="N154" s="27"/>
      <c r="O154" s="30" t="s">
        <v>63</v>
      </c>
      <c r="P154" s="31"/>
      <c r="Q154" s="32"/>
      <c r="R154" s="33"/>
      <c r="S154" s="32"/>
      <c r="T154" s="32"/>
      <c r="U154" s="34"/>
      <c r="V154" s="35"/>
      <c r="W154" s="36"/>
      <c r="X154" s="36"/>
      <c r="Y154" s="36"/>
      <c r="Z154" s="36"/>
      <c r="AA154" s="37"/>
      <c r="AB154" s="38"/>
      <c r="AC154" s="39"/>
      <c r="AD154" s="39"/>
      <c r="AE154" s="39"/>
      <c r="AF154" s="39"/>
      <c r="AG154" s="40"/>
      <c r="AH154" s="41"/>
      <c r="AI154" s="42"/>
      <c r="AJ154" s="42"/>
      <c r="AK154" s="42"/>
      <c r="AL154" s="42"/>
      <c r="AM154" s="43"/>
    </row>
    <row r="155" spans="1:39" ht="24" customHeight="1">
      <c r="A155" s="1">
        <v>154</v>
      </c>
      <c r="B155" s="1">
        <f>SUBTOTAL(3,$C$1:C155)-1</f>
        <v>154</v>
      </c>
      <c r="C155" s="23" t="s">
        <v>899</v>
      </c>
      <c r="D155" s="24" t="s">
        <v>900</v>
      </c>
      <c r="E155" s="23" t="s">
        <v>847</v>
      </c>
      <c r="F155" s="23" t="s">
        <v>810</v>
      </c>
      <c r="G155" s="2" t="s">
        <v>901</v>
      </c>
      <c r="H155" s="2" t="s">
        <v>902</v>
      </c>
      <c r="I155" s="25" t="s">
        <v>903</v>
      </c>
      <c r="J155" s="26" t="s">
        <v>219</v>
      </c>
      <c r="K155" s="27" t="s">
        <v>904</v>
      </c>
      <c r="L155" s="28">
        <v>42570</v>
      </c>
      <c r="M155" s="27"/>
      <c r="N155" s="27"/>
      <c r="O155" s="30" t="s">
        <v>63</v>
      </c>
      <c r="P155" s="31"/>
      <c r="Q155" s="32"/>
      <c r="R155" s="33"/>
      <c r="S155" s="32"/>
      <c r="T155" s="32"/>
      <c r="U155" s="34"/>
      <c r="V155" s="35"/>
      <c r="W155" s="36"/>
      <c r="X155" s="36"/>
      <c r="Y155" s="36"/>
      <c r="Z155" s="36"/>
      <c r="AA155" s="37"/>
      <c r="AB155" s="38"/>
      <c r="AC155" s="39"/>
      <c r="AD155" s="39"/>
      <c r="AE155" s="39"/>
      <c r="AF155" s="39"/>
      <c r="AG155" s="40"/>
      <c r="AH155" s="41"/>
      <c r="AI155" s="42"/>
      <c r="AJ155" s="42"/>
      <c r="AK155" s="42"/>
      <c r="AL155" s="42"/>
      <c r="AM155" s="43"/>
    </row>
    <row r="156" spans="1:39" ht="24" customHeight="1">
      <c r="A156" s="1">
        <v>155</v>
      </c>
      <c r="B156" s="1">
        <f>SUBTOTAL(3,$C$1:C156)-1</f>
        <v>155</v>
      </c>
      <c r="C156" s="23" t="s">
        <v>899</v>
      </c>
      <c r="D156" s="24" t="s">
        <v>900</v>
      </c>
      <c r="E156" s="23" t="s">
        <v>847</v>
      </c>
      <c r="F156" s="23" t="s">
        <v>810</v>
      </c>
      <c r="G156" s="2" t="s">
        <v>905</v>
      </c>
      <c r="H156" s="2" t="s">
        <v>906</v>
      </c>
      <c r="I156" s="25" t="s">
        <v>907</v>
      </c>
      <c r="J156" s="26" t="s">
        <v>507</v>
      </c>
      <c r="K156" s="27" t="s">
        <v>908</v>
      </c>
      <c r="L156" s="28">
        <v>42752</v>
      </c>
      <c r="M156" s="27"/>
      <c r="N156" s="27"/>
      <c r="O156" s="30" t="s">
        <v>35</v>
      </c>
      <c r="P156" s="31"/>
      <c r="Q156" s="32"/>
      <c r="R156" s="33"/>
      <c r="S156" s="32"/>
      <c r="T156" s="32"/>
      <c r="U156" s="34"/>
      <c r="V156" s="35"/>
      <c r="W156" s="36"/>
      <c r="X156" s="36"/>
      <c r="Y156" s="36"/>
      <c r="Z156" s="36"/>
      <c r="AA156" s="37"/>
      <c r="AB156" s="38"/>
      <c r="AC156" s="39"/>
      <c r="AD156" s="39"/>
      <c r="AE156" s="39"/>
      <c r="AF156" s="39"/>
      <c r="AG156" s="40"/>
      <c r="AH156" s="41"/>
      <c r="AI156" s="42"/>
      <c r="AJ156" s="42"/>
      <c r="AK156" s="42"/>
      <c r="AL156" s="42"/>
      <c r="AM156" s="43"/>
    </row>
    <row r="157" spans="1:39" ht="24" customHeight="1">
      <c r="A157" s="1">
        <v>156</v>
      </c>
      <c r="B157" s="1">
        <f>SUBTOTAL(3,$C$1:C157)-1</f>
        <v>156</v>
      </c>
      <c r="C157" s="23" t="s">
        <v>899</v>
      </c>
      <c r="D157" s="24" t="s">
        <v>900</v>
      </c>
      <c r="E157" s="23" t="s">
        <v>847</v>
      </c>
      <c r="F157" s="23" t="s">
        <v>810</v>
      </c>
      <c r="G157" s="2" t="s">
        <v>261</v>
      </c>
      <c r="H157" s="60" t="s">
        <v>909</v>
      </c>
      <c r="I157" s="25" t="s">
        <v>910</v>
      </c>
      <c r="J157" s="26" t="s">
        <v>515</v>
      </c>
      <c r="K157" s="27" t="s">
        <v>911</v>
      </c>
      <c r="L157" s="28">
        <v>42815</v>
      </c>
      <c r="M157" s="27"/>
      <c r="N157" s="27"/>
      <c r="O157" s="30" t="s">
        <v>72</v>
      </c>
      <c r="P157" s="31"/>
      <c r="Q157" s="32"/>
      <c r="R157" s="33"/>
      <c r="S157" s="32"/>
      <c r="T157" s="32"/>
      <c r="U157" s="34"/>
      <c r="V157" s="35"/>
      <c r="W157" s="36"/>
      <c r="X157" s="36"/>
      <c r="Y157" s="36"/>
      <c r="Z157" s="36"/>
      <c r="AA157" s="37"/>
      <c r="AB157" s="38"/>
      <c r="AC157" s="39"/>
      <c r="AD157" s="39"/>
      <c r="AE157" s="39"/>
      <c r="AF157" s="39"/>
      <c r="AG157" s="40"/>
      <c r="AH157" s="41"/>
      <c r="AI157" s="42"/>
      <c r="AJ157" s="42"/>
      <c r="AK157" s="42"/>
      <c r="AL157" s="42"/>
      <c r="AM157" s="43"/>
    </row>
    <row r="158" spans="1:39" ht="24" customHeight="1">
      <c r="A158" s="1">
        <v>157</v>
      </c>
      <c r="B158" s="1">
        <f>SUBTOTAL(3,$C$1:C158)-1</f>
        <v>157</v>
      </c>
      <c r="C158" s="23" t="s">
        <v>899</v>
      </c>
      <c r="D158" s="24" t="s">
        <v>900</v>
      </c>
      <c r="E158" s="23" t="s">
        <v>847</v>
      </c>
      <c r="F158" s="23" t="s">
        <v>810</v>
      </c>
      <c r="G158" s="2" t="s">
        <v>912</v>
      </c>
      <c r="H158" s="60" t="s">
        <v>913</v>
      </c>
      <c r="I158" s="25" t="s">
        <v>914</v>
      </c>
      <c r="J158" s="26" t="s">
        <v>507</v>
      </c>
      <c r="K158" s="27" t="s">
        <v>915</v>
      </c>
      <c r="L158" s="28">
        <v>42871</v>
      </c>
      <c r="M158" s="27"/>
      <c r="N158" s="27"/>
      <c r="O158" s="30"/>
      <c r="P158" s="31" t="s">
        <v>916</v>
      </c>
      <c r="Q158" s="32" t="s">
        <v>915</v>
      </c>
      <c r="R158" s="33">
        <v>42871</v>
      </c>
      <c r="S158" s="32"/>
      <c r="T158" s="32"/>
      <c r="U158" s="34"/>
      <c r="V158" s="35"/>
      <c r="W158" s="36"/>
      <c r="X158" s="36"/>
      <c r="Y158" s="36"/>
      <c r="Z158" s="36"/>
      <c r="AA158" s="37"/>
      <c r="AB158" s="38"/>
      <c r="AC158" s="39"/>
      <c r="AD158" s="39"/>
      <c r="AE158" s="39"/>
      <c r="AF158" s="39"/>
      <c r="AG158" s="40"/>
      <c r="AH158" s="41"/>
      <c r="AI158" s="42"/>
      <c r="AJ158" s="42"/>
      <c r="AK158" s="42"/>
      <c r="AL158" s="42"/>
      <c r="AM158" s="43"/>
    </row>
    <row r="159" spans="1:39" ht="24" customHeight="1">
      <c r="A159" s="1">
        <v>158</v>
      </c>
      <c r="B159" s="1">
        <f>SUBTOTAL(3,$C$1:C159)-1</f>
        <v>158</v>
      </c>
      <c r="C159" s="23" t="s">
        <v>899</v>
      </c>
      <c r="D159" s="24" t="s">
        <v>900</v>
      </c>
      <c r="E159" s="23" t="s">
        <v>847</v>
      </c>
      <c r="F159" s="23" t="s">
        <v>810</v>
      </c>
      <c r="G159" s="2" t="s">
        <v>917</v>
      </c>
      <c r="H159" s="60" t="s">
        <v>918</v>
      </c>
      <c r="I159" s="25" t="s">
        <v>919</v>
      </c>
      <c r="J159" s="26" t="s">
        <v>507</v>
      </c>
      <c r="K159" s="27" t="s">
        <v>920</v>
      </c>
      <c r="L159" s="28">
        <v>42871</v>
      </c>
      <c r="M159" s="27"/>
      <c r="N159" s="27"/>
      <c r="O159" s="30" t="s">
        <v>63</v>
      </c>
      <c r="P159" s="31"/>
      <c r="Q159" s="32"/>
      <c r="R159" s="33"/>
      <c r="S159" s="32"/>
      <c r="T159" s="32"/>
      <c r="U159" s="34"/>
      <c r="V159" s="35"/>
      <c r="W159" s="36"/>
      <c r="X159" s="36"/>
      <c r="Y159" s="36"/>
      <c r="Z159" s="36"/>
      <c r="AA159" s="37"/>
      <c r="AB159" s="38"/>
      <c r="AC159" s="39"/>
      <c r="AD159" s="39"/>
      <c r="AE159" s="39"/>
      <c r="AF159" s="39"/>
      <c r="AG159" s="40"/>
      <c r="AH159" s="41"/>
      <c r="AI159" s="42"/>
      <c r="AJ159" s="42"/>
      <c r="AK159" s="42"/>
      <c r="AL159" s="42"/>
      <c r="AM159" s="43"/>
    </row>
    <row r="160" spans="1:39" ht="24" customHeight="1">
      <c r="A160" s="1">
        <v>159</v>
      </c>
      <c r="B160" s="1">
        <f>SUBTOTAL(3,$C$1:C160)-1</f>
        <v>159</v>
      </c>
      <c r="C160" s="23" t="s">
        <v>899</v>
      </c>
      <c r="D160" s="24" t="s">
        <v>900</v>
      </c>
      <c r="E160" s="23" t="s">
        <v>847</v>
      </c>
      <c r="F160" s="23" t="s">
        <v>921</v>
      </c>
      <c r="G160" s="2" t="s">
        <v>922</v>
      </c>
      <c r="H160" s="60" t="s">
        <v>923</v>
      </c>
      <c r="I160" s="25" t="s">
        <v>924</v>
      </c>
      <c r="J160" s="26" t="s">
        <v>154</v>
      </c>
      <c r="K160" s="27" t="s">
        <v>925</v>
      </c>
      <c r="L160" s="28">
        <v>42997</v>
      </c>
      <c r="M160" s="27"/>
      <c r="N160" s="27"/>
      <c r="O160" s="30" t="s">
        <v>72</v>
      </c>
      <c r="P160" s="31"/>
      <c r="Q160" s="32"/>
      <c r="R160" s="33"/>
      <c r="S160" s="32"/>
      <c r="T160" s="32"/>
      <c r="U160" s="34"/>
      <c r="V160" s="35"/>
      <c r="W160" s="36"/>
      <c r="X160" s="36"/>
      <c r="Y160" s="36"/>
      <c r="Z160" s="36"/>
      <c r="AA160" s="37"/>
      <c r="AB160" s="38"/>
      <c r="AC160" s="39"/>
      <c r="AD160" s="39"/>
      <c r="AE160" s="39"/>
      <c r="AF160" s="39"/>
      <c r="AG160" s="40"/>
      <c r="AH160" s="41"/>
      <c r="AI160" s="42"/>
      <c r="AJ160" s="42"/>
      <c r="AK160" s="42"/>
      <c r="AL160" s="42"/>
      <c r="AM160" s="43"/>
    </row>
    <row r="161" spans="1:39" ht="24" customHeight="1">
      <c r="A161" s="1">
        <v>160</v>
      </c>
      <c r="B161" s="1">
        <f>SUBTOTAL(3,$C$1:C161)-1</f>
        <v>160</v>
      </c>
      <c r="C161" s="23" t="s">
        <v>899</v>
      </c>
      <c r="D161" s="24" t="s">
        <v>900</v>
      </c>
      <c r="E161" s="23" t="s">
        <v>847</v>
      </c>
      <c r="F161" s="23" t="s">
        <v>921</v>
      </c>
      <c r="G161" s="2" t="s">
        <v>48</v>
      </c>
      <c r="H161" s="60" t="s">
        <v>926</v>
      </c>
      <c r="I161" s="25" t="s">
        <v>927</v>
      </c>
      <c r="J161" s="26" t="s">
        <v>145</v>
      </c>
      <c r="K161" s="27" t="s">
        <v>928</v>
      </c>
      <c r="L161" s="28">
        <v>43060</v>
      </c>
      <c r="M161" s="27"/>
      <c r="N161" s="27"/>
      <c r="O161" s="30" t="s">
        <v>119</v>
      </c>
      <c r="P161" s="31"/>
      <c r="Q161" s="32"/>
      <c r="R161" s="33"/>
      <c r="S161" s="32"/>
      <c r="T161" s="32"/>
      <c r="U161" s="34"/>
      <c r="V161" s="35"/>
      <c r="W161" s="36"/>
      <c r="X161" s="36"/>
      <c r="Y161" s="36"/>
      <c r="Z161" s="36"/>
      <c r="AA161" s="37"/>
      <c r="AB161" s="38"/>
      <c r="AC161" s="39"/>
      <c r="AD161" s="39"/>
      <c r="AE161" s="39"/>
      <c r="AF161" s="39"/>
      <c r="AG161" s="40"/>
      <c r="AH161" s="41"/>
      <c r="AI161" s="42"/>
      <c r="AJ161" s="42"/>
      <c r="AK161" s="42"/>
      <c r="AL161" s="42"/>
      <c r="AM161" s="43"/>
    </row>
    <row r="162" spans="1:39" ht="24" customHeight="1">
      <c r="A162" s="1">
        <v>161</v>
      </c>
      <c r="B162" s="1">
        <f>SUBTOTAL(3,$C$1:C162)-1</f>
        <v>161</v>
      </c>
      <c r="C162" s="23" t="s">
        <v>899</v>
      </c>
      <c r="D162" s="24" t="s">
        <v>900</v>
      </c>
      <c r="E162" s="23" t="s">
        <v>847</v>
      </c>
      <c r="F162" s="23" t="s">
        <v>929</v>
      </c>
      <c r="G162" s="2" t="s">
        <v>88</v>
      </c>
      <c r="H162" s="60" t="s">
        <v>930</v>
      </c>
      <c r="I162" s="25" t="s">
        <v>931</v>
      </c>
      <c r="J162" s="26" t="s">
        <v>145</v>
      </c>
      <c r="K162" s="27" t="s">
        <v>932</v>
      </c>
      <c r="L162" s="28">
        <v>43235</v>
      </c>
      <c r="M162" s="27"/>
      <c r="N162" s="27"/>
      <c r="O162" s="30" t="s">
        <v>360</v>
      </c>
      <c r="P162" s="31"/>
      <c r="Q162" s="32"/>
      <c r="R162" s="33"/>
      <c r="S162" s="32"/>
      <c r="T162" s="32"/>
      <c r="U162" s="34"/>
      <c r="V162" s="35"/>
      <c r="W162" s="36"/>
      <c r="X162" s="36"/>
      <c r="Y162" s="36"/>
      <c r="Z162" s="36"/>
      <c r="AA162" s="37"/>
      <c r="AB162" s="38"/>
      <c r="AC162" s="39"/>
      <c r="AD162" s="39"/>
      <c r="AE162" s="39"/>
      <c r="AF162" s="39"/>
      <c r="AG162" s="40"/>
      <c r="AH162" s="41"/>
      <c r="AI162" s="42"/>
      <c r="AJ162" s="42"/>
      <c r="AK162" s="42"/>
      <c r="AL162" s="42"/>
      <c r="AM162" s="43"/>
    </row>
    <row r="163" spans="1:39" ht="24" customHeight="1">
      <c r="A163" s="1">
        <v>162</v>
      </c>
      <c r="B163" s="1">
        <f>SUBTOTAL(3,$C$1:C163)-1</f>
        <v>162</v>
      </c>
      <c r="C163" s="23" t="s">
        <v>899</v>
      </c>
      <c r="D163" s="24" t="s">
        <v>900</v>
      </c>
      <c r="E163" s="23" t="s">
        <v>802</v>
      </c>
      <c r="F163" s="23" t="s">
        <v>929</v>
      </c>
      <c r="G163" s="2" t="s">
        <v>933</v>
      </c>
      <c r="H163" s="60" t="s">
        <v>934</v>
      </c>
      <c r="I163" s="25" t="s">
        <v>935</v>
      </c>
      <c r="J163" s="26" t="s">
        <v>75</v>
      </c>
      <c r="K163" s="27" t="s">
        <v>936</v>
      </c>
      <c r="L163" s="28">
        <v>43282</v>
      </c>
      <c r="M163" s="27"/>
      <c r="N163" s="27"/>
      <c r="O163" s="30" t="s">
        <v>72</v>
      </c>
      <c r="P163" s="31"/>
      <c r="Q163" s="32"/>
      <c r="R163" s="33"/>
      <c r="S163" s="32"/>
      <c r="T163" s="32"/>
      <c r="U163" s="34"/>
      <c r="V163" s="35"/>
      <c r="W163" s="36"/>
      <c r="X163" s="36"/>
      <c r="Y163" s="36"/>
      <c r="Z163" s="36"/>
      <c r="AA163" s="37"/>
      <c r="AB163" s="38"/>
      <c r="AC163" s="39"/>
      <c r="AD163" s="39"/>
      <c r="AE163" s="39"/>
      <c r="AF163" s="39"/>
      <c r="AG163" s="40"/>
      <c r="AH163" s="41"/>
      <c r="AI163" s="42"/>
      <c r="AJ163" s="42"/>
      <c r="AK163" s="42"/>
      <c r="AL163" s="42"/>
      <c r="AM163" s="43"/>
    </row>
    <row r="164" spans="1:39" ht="24" customHeight="1">
      <c r="A164" s="1">
        <v>163</v>
      </c>
      <c r="B164" s="1">
        <f>SUBTOTAL(3,$C$1:C164)-1</f>
        <v>163</v>
      </c>
      <c r="C164" s="23" t="s">
        <v>899</v>
      </c>
      <c r="D164" s="24" t="s">
        <v>900</v>
      </c>
      <c r="E164" s="23" t="s">
        <v>847</v>
      </c>
      <c r="F164" s="23" t="s">
        <v>929</v>
      </c>
      <c r="G164" s="2" t="s">
        <v>937</v>
      </c>
      <c r="H164" s="60" t="s">
        <v>938</v>
      </c>
      <c r="I164" s="25" t="s">
        <v>939</v>
      </c>
      <c r="J164" s="26" t="s">
        <v>117</v>
      </c>
      <c r="K164" s="27" t="s">
        <v>940</v>
      </c>
      <c r="L164" s="28">
        <v>43424</v>
      </c>
      <c r="M164" s="27"/>
      <c r="N164" s="27"/>
      <c r="O164" s="30" t="s">
        <v>72</v>
      </c>
      <c r="P164" s="31"/>
      <c r="Q164" s="32"/>
      <c r="R164" s="33"/>
      <c r="S164" s="32"/>
      <c r="T164" s="32"/>
      <c r="U164" s="34"/>
      <c r="V164" s="35"/>
      <c r="W164" s="36"/>
      <c r="X164" s="36"/>
      <c r="Y164" s="36"/>
      <c r="Z164" s="36"/>
      <c r="AA164" s="37"/>
      <c r="AB164" s="38"/>
      <c r="AC164" s="39"/>
      <c r="AD164" s="39"/>
      <c r="AE164" s="39"/>
      <c r="AF164" s="39"/>
      <c r="AG164" s="40"/>
      <c r="AH164" s="41"/>
      <c r="AI164" s="42"/>
      <c r="AJ164" s="42"/>
      <c r="AK164" s="42"/>
      <c r="AL164" s="42"/>
      <c r="AM164" s="43"/>
    </row>
    <row r="165" spans="1:39" ht="24" customHeight="1">
      <c r="A165" s="1">
        <v>164</v>
      </c>
      <c r="B165" s="1">
        <f>SUBTOTAL(3,$C$1:C165)-1</f>
        <v>164</v>
      </c>
      <c r="C165" s="23" t="s">
        <v>899</v>
      </c>
      <c r="D165" s="24" t="s">
        <v>900</v>
      </c>
      <c r="E165" s="23" t="s">
        <v>847</v>
      </c>
      <c r="F165" s="23" t="s">
        <v>941</v>
      </c>
      <c r="G165" s="2" t="s">
        <v>937</v>
      </c>
      <c r="H165" s="60" t="s">
        <v>942</v>
      </c>
      <c r="I165" s="25" t="s">
        <v>943</v>
      </c>
      <c r="J165" s="26" t="s">
        <v>117</v>
      </c>
      <c r="K165" s="27" t="s">
        <v>944</v>
      </c>
      <c r="L165" s="28" t="s">
        <v>945</v>
      </c>
      <c r="M165" s="27"/>
      <c r="N165" s="27"/>
      <c r="O165" s="30" t="s">
        <v>72</v>
      </c>
      <c r="P165" s="31"/>
      <c r="Q165" s="32"/>
      <c r="R165" s="33"/>
      <c r="S165" s="32"/>
      <c r="T165" s="32"/>
      <c r="U165" s="34"/>
      <c r="V165" s="35"/>
      <c r="W165" s="36"/>
      <c r="X165" s="36"/>
      <c r="Y165" s="36"/>
      <c r="Z165" s="36"/>
      <c r="AA165" s="37"/>
      <c r="AB165" s="38"/>
      <c r="AC165" s="39"/>
      <c r="AD165" s="39"/>
      <c r="AE165" s="39"/>
      <c r="AF165" s="39"/>
      <c r="AG165" s="40"/>
      <c r="AH165" s="41"/>
      <c r="AI165" s="42"/>
      <c r="AJ165" s="42"/>
      <c r="AK165" s="42"/>
      <c r="AL165" s="42"/>
      <c r="AM165" s="43"/>
    </row>
    <row r="166" spans="1:39" ht="24" customHeight="1">
      <c r="A166" s="1">
        <v>165</v>
      </c>
      <c r="B166" s="1">
        <f>SUBTOTAL(3,$C$1:C166)-1</f>
        <v>165</v>
      </c>
      <c r="C166" s="23" t="s">
        <v>899</v>
      </c>
      <c r="D166" s="24" t="s">
        <v>900</v>
      </c>
      <c r="E166" s="23" t="s">
        <v>847</v>
      </c>
      <c r="F166" s="23" t="s">
        <v>929</v>
      </c>
      <c r="G166" s="2" t="s">
        <v>946</v>
      </c>
      <c r="H166" s="60" t="s">
        <v>947</v>
      </c>
      <c r="I166" s="25" t="s">
        <v>948</v>
      </c>
      <c r="J166" s="26" t="s">
        <v>219</v>
      </c>
      <c r="K166" s="27" t="s">
        <v>949</v>
      </c>
      <c r="L166" s="28" t="s">
        <v>945</v>
      </c>
      <c r="M166" s="27"/>
      <c r="N166" s="27"/>
      <c r="O166" s="30" t="s">
        <v>360</v>
      </c>
      <c r="P166" s="31" t="s">
        <v>221</v>
      </c>
      <c r="Q166" s="32" t="s">
        <v>950</v>
      </c>
      <c r="R166" s="33" t="s">
        <v>105</v>
      </c>
      <c r="S166" s="32"/>
      <c r="T166" s="32"/>
      <c r="U166" s="34" t="s">
        <v>360</v>
      </c>
      <c r="V166" s="35"/>
      <c r="W166" s="36"/>
      <c r="X166" s="36"/>
      <c r="Y166" s="36"/>
      <c r="Z166" s="36"/>
      <c r="AA166" s="37"/>
      <c r="AB166" s="38"/>
      <c r="AC166" s="39"/>
      <c r="AD166" s="39"/>
      <c r="AE166" s="39"/>
      <c r="AF166" s="39"/>
      <c r="AG166" s="40"/>
      <c r="AH166" s="41"/>
      <c r="AI166" s="42"/>
      <c r="AJ166" s="42"/>
      <c r="AK166" s="42"/>
      <c r="AL166" s="42"/>
      <c r="AM166" s="43"/>
    </row>
    <row r="167" spans="1:39" ht="24" customHeight="1">
      <c r="A167" s="1">
        <v>166</v>
      </c>
      <c r="B167" s="1">
        <f>SUBTOTAL(3,$C$1:C167)-1</f>
        <v>166</v>
      </c>
      <c r="C167" s="23" t="s">
        <v>899</v>
      </c>
      <c r="D167" s="24" t="s">
        <v>900</v>
      </c>
      <c r="E167" s="23" t="s">
        <v>847</v>
      </c>
      <c r="F167" s="23" t="s">
        <v>929</v>
      </c>
      <c r="G167" s="2" t="s">
        <v>269</v>
      </c>
      <c r="H167" s="2" t="s">
        <v>951</v>
      </c>
      <c r="I167" s="45" t="s">
        <v>952</v>
      </c>
      <c r="J167" s="26" t="s">
        <v>33</v>
      </c>
      <c r="K167" s="27" t="s">
        <v>953</v>
      </c>
      <c r="L167" s="28">
        <v>41416</v>
      </c>
      <c r="M167" s="29"/>
      <c r="N167" s="27"/>
      <c r="O167" s="30" t="s">
        <v>63</v>
      </c>
      <c r="P167" s="31"/>
      <c r="Q167" s="32"/>
      <c r="R167" s="33"/>
      <c r="S167" s="32"/>
      <c r="T167" s="32"/>
      <c r="U167" s="34"/>
      <c r="V167" s="35"/>
      <c r="W167" s="36"/>
      <c r="X167" s="36"/>
      <c r="Y167" s="36"/>
      <c r="Z167" s="36"/>
      <c r="AA167" s="37"/>
      <c r="AB167" s="38"/>
      <c r="AC167" s="39"/>
      <c r="AD167" s="39"/>
      <c r="AE167" s="39"/>
      <c r="AF167" s="39"/>
      <c r="AG167" s="40"/>
      <c r="AH167" s="41"/>
      <c r="AI167" s="42"/>
      <c r="AJ167" s="42"/>
      <c r="AK167" s="42"/>
      <c r="AL167" s="42"/>
      <c r="AM167" s="43"/>
    </row>
    <row r="168" spans="1:39" ht="24" customHeight="1">
      <c r="A168" s="1">
        <v>167</v>
      </c>
      <c r="B168" s="1">
        <f>SUBTOTAL(3,$C$1:C168)-1</f>
        <v>167</v>
      </c>
      <c r="C168" s="23" t="s">
        <v>899</v>
      </c>
      <c r="D168" s="24" t="s">
        <v>900</v>
      </c>
      <c r="E168" s="23" t="s">
        <v>847</v>
      </c>
      <c r="F168" s="23" t="s">
        <v>929</v>
      </c>
      <c r="G168" s="2" t="s">
        <v>954</v>
      </c>
      <c r="H168" s="2" t="s">
        <v>955</v>
      </c>
      <c r="I168" s="25" t="s">
        <v>956</v>
      </c>
      <c r="J168" s="26" t="s">
        <v>154</v>
      </c>
      <c r="K168" s="27" t="s">
        <v>957</v>
      </c>
      <c r="L168" s="28">
        <v>44033</v>
      </c>
      <c r="M168" s="29"/>
      <c r="N168" s="27"/>
      <c r="O168" s="30" t="s">
        <v>72</v>
      </c>
      <c r="P168" s="31"/>
      <c r="Q168" s="32"/>
      <c r="R168" s="33"/>
      <c r="S168" s="32"/>
      <c r="T168" s="32"/>
      <c r="U168" s="34"/>
      <c r="V168" s="35"/>
      <c r="W168" s="36"/>
      <c r="X168" s="36"/>
      <c r="Y168" s="36"/>
      <c r="Z168" s="36"/>
      <c r="AA168" s="37"/>
      <c r="AB168" s="38"/>
      <c r="AC168" s="39"/>
      <c r="AD168" s="39"/>
      <c r="AE168" s="39"/>
      <c r="AF168" s="39"/>
      <c r="AG168" s="40"/>
      <c r="AH168" s="41"/>
      <c r="AI168" s="42"/>
      <c r="AJ168" s="42"/>
      <c r="AK168" s="42"/>
      <c r="AL168" s="42"/>
      <c r="AM168" s="43"/>
    </row>
    <row r="169" spans="1:39" ht="24" customHeight="1">
      <c r="A169" s="1">
        <v>168</v>
      </c>
      <c r="B169" s="1">
        <f>SUBTOTAL(3,$C$1:C169)-1</f>
        <v>168</v>
      </c>
      <c r="C169" s="23" t="s">
        <v>899</v>
      </c>
      <c r="D169" s="24" t="s">
        <v>900</v>
      </c>
      <c r="E169" s="23" t="s">
        <v>847</v>
      </c>
      <c r="F169" s="23" t="s">
        <v>958</v>
      </c>
      <c r="G169" s="2" t="s">
        <v>895</v>
      </c>
      <c r="H169" s="2" t="s">
        <v>959</v>
      </c>
      <c r="I169" s="25" t="s">
        <v>960</v>
      </c>
      <c r="J169" s="26" t="s">
        <v>103</v>
      </c>
      <c r="K169" s="27" t="s">
        <v>961</v>
      </c>
      <c r="L169" s="28">
        <v>43922</v>
      </c>
      <c r="M169" s="29"/>
      <c r="N169" s="27"/>
      <c r="O169" s="30" t="s">
        <v>63</v>
      </c>
      <c r="P169" s="31"/>
      <c r="Q169" s="32"/>
      <c r="R169" s="33"/>
      <c r="S169" s="32"/>
      <c r="T169" s="32"/>
      <c r="U169" s="34"/>
      <c r="V169" s="35"/>
      <c r="W169" s="36"/>
      <c r="X169" s="36"/>
      <c r="Y169" s="36"/>
      <c r="Z169" s="36"/>
      <c r="AA169" s="37"/>
      <c r="AB169" s="38"/>
      <c r="AC169" s="39"/>
      <c r="AD169" s="39"/>
      <c r="AE169" s="39"/>
      <c r="AF169" s="39"/>
      <c r="AG169" s="40"/>
      <c r="AH169" s="41"/>
      <c r="AI169" s="42"/>
      <c r="AJ169" s="42"/>
      <c r="AK169" s="42"/>
      <c r="AL169" s="42"/>
      <c r="AM169" s="43"/>
    </row>
    <row r="170" spans="1:39" ht="24" customHeight="1">
      <c r="A170" s="1">
        <v>169</v>
      </c>
      <c r="B170" s="1">
        <f>SUBTOTAL(3,$C$1:C170)-1</f>
        <v>169</v>
      </c>
      <c r="C170" s="23" t="s">
        <v>899</v>
      </c>
      <c r="D170" s="24" t="s">
        <v>900</v>
      </c>
      <c r="E170" s="23" t="s">
        <v>847</v>
      </c>
      <c r="F170" s="23" t="s">
        <v>958</v>
      </c>
      <c r="G170" s="2" t="s">
        <v>552</v>
      </c>
      <c r="H170" s="2" t="s">
        <v>962</v>
      </c>
      <c r="I170" s="25" t="s">
        <v>963</v>
      </c>
      <c r="J170" s="26" t="s">
        <v>103</v>
      </c>
      <c r="K170" s="27" t="s">
        <v>964</v>
      </c>
      <c r="L170" s="28">
        <v>44271</v>
      </c>
      <c r="M170" s="29"/>
      <c r="N170" s="27"/>
      <c r="O170" s="30" t="s">
        <v>63</v>
      </c>
      <c r="P170" s="31"/>
      <c r="Q170" s="32"/>
      <c r="R170" s="33"/>
      <c r="S170" s="32"/>
      <c r="T170" s="32"/>
      <c r="U170" s="34"/>
      <c r="V170" s="35"/>
      <c r="W170" s="36"/>
      <c r="X170" s="36"/>
      <c r="Y170" s="36"/>
      <c r="Z170" s="36"/>
      <c r="AA170" s="37"/>
      <c r="AB170" s="38"/>
      <c r="AC170" s="39"/>
      <c r="AD170" s="39"/>
      <c r="AE170" s="39"/>
      <c r="AF170" s="39"/>
      <c r="AG170" s="40"/>
      <c r="AH170" s="41"/>
      <c r="AI170" s="42"/>
      <c r="AJ170" s="42"/>
      <c r="AK170" s="42"/>
      <c r="AL170" s="42"/>
      <c r="AM170" s="43"/>
    </row>
    <row r="171" spans="1:39" ht="24" customHeight="1">
      <c r="A171" s="1">
        <v>170</v>
      </c>
      <c r="B171" s="1">
        <f>SUBTOTAL(3,$C$1:C171)-1</f>
        <v>170</v>
      </c>
      <c r="C171" s="23" t="s">
        <v>899</v>
      </c>
      <c r="D171" s="24" t="s">
        <v>900</v>
      </c>
      <c r="E171" s="23" t="s">
        <v>847</v>
      </c>
      <c r="F171" s="23" t="s">
        <v>921</v>
      </c>
      <c r="G171" s="2" t="s">
        <v>48</v>
      </c>
      <c r="H171" s="2" t="s">
        <v>965</v>
      </c>
      <c r="I171" s="25" t="s">
        <v>966</v>
      </c>
      <c r="J171" s="26" t="s">
        <v>103</v>
      </c>
      <c r="K171" s="27" t="s">
        <v>967</v>
      </c>
      <c r="L171" s="28">
        <v>44317</v>
      </c>
      <c r="M171" s="29"/>
      <c r="N171" s="27"/>
      <c r="O171" s="30" t="s">
        <v>63</v>
      </c>
      <c r="P171" s="31" t="s">
        <v>541</v>
      </c>
      <c r="Q171" s="32" t="s">
        <v>967</v>
      </c>
      <c r="R171" s="33">
        <v>44317</v>
      </c>
      <c r="S171" s="32"/>
      <c r="T171" s="32"/>
      <c r="U171" s="34" t="s">
        <v>63</v>
      </c>
      <c r="V171" s="35"/>
      <c r="W171" s="36"/>
      <c r="X171" s="36"/>
      <c r="Y171" s="36"/>
      <c r="Z171" s="36"/>
      <c r="AA171" s="37"/>
      <c r="AB171" s="38"/>
      <c r="AC171" s="39"/>
      <c r="AD171" s="39"/>
      <c r="AE171" s="39"/>
      <c r="AF171" s="39"/>
      <c r="AG171" s="40"/>
      <c r="AH171" s="41"/>
      <c r="AI171" s="42"/>
      <c r="AJ171" s="42"/>
      <c r="AK171" s="42"/>
      <c r="AL171" s="42"/>
      <c r="AM171" s="43"/>
    </row>
    <row r="172" spans="1:39" ht="24" customHeight="1">
      <c r="A172" s="1">
        <v>171</v>
      </c>
      <c r="B172" s="1">
        <f>SUBTOTAL(3,$C$1:C172)-1</f>
        <v>171</v>
      </c>
      <c r="C172" s="23" t="s">
        <v>899</v>
      </c>
      <c r="D172" s="24" t="s">
        <v>900</v>
      </c>
      <c r="E172" s="23" t="s">
        <v>847</v>
      </c>
      <c r="F172" s="23" t="s">
        <v>921</v>
      </c>
      <c r="G172" s="2" t="s">
        <v>917</v>
      </c>
      <c r="H172" s="2" t="s">
        <v>968</v>
      </c>
      <c r="I172" s="25" t="s">
        <v>969</v>
      </c>
      <c r="J172" s="26" t="s">
        <v>507</v>
      </c>
      <c r="K172" s="27" t="s">
        <v>970</v>
      </c>
      <c r="L172" s="28">
        <v>44335</v>
      </c>
      <c r="M172" s="29"/>
      <c r="N172" s="27"/>
      <c r="O172" s="30" t="s">
        <v>63</v>
      </c>
      <c r="P172" s="31"/>
      <c r="Q172" s="32"/>
      <c r="R172" s="33"/>
      <c r="S172" s="32"/>
      <c r="T172" s="32"/>
      <c r="U172" s="34"/>
      <c r="V172" s="35"/>
      <c r="W172" s="36"/>
      <c r="X172" s="36"/>
      <c r="Y172" s="36"/>
      <c r="Z172" s="36"/>
      <c r="AA172" s="37"/>
      <c r="AB172" s="38"/>
      <c r="AC172" s="39"/>
      <c r="AD172" s="39"/>
      <c r="AE172" s="39"/>
      <c r="AF172" s="39"/>
      <c r="AG172" s="40"/>
      <c r="AH172" s="41"/>
      <c r="AI172" s="42"/>
      <c r="AJ172" s="42"/>
      <c r="AK172" s="42"/>
      <c r="AL172" s="42"/>
      <c r="AM172" s="43"/>
    </row>
    <row r="173" spans="1:39" ht="24" customHeight="1">
      <c r="A173" s="1">
        <v>172</v>
      </c>
      <c r="B173" s="1">
        <f>SUBTOTAL(3,$C$1:C173)-1</f>
        <v>172</v>
      </c>
      <c r="C173" s="23" t="s">
        <v>899</v>
      </c>
      <c r="D173" s="24" t="s">
        <v>900</v>
      </c>
      <c r="E173" s="23" t="s">
        <v>847</v>
      </c>
      <c r="F173" s="23" t="s">
        <v>921</v>
      </c>
      <c r="G173" s="2" t="s">
        <v>319</v>
      </c>
      <c r="H173" s="2" t="s">
        <v>971</v>
      </c>
      <c r="I173" s="25" t="s">
        <v>972</v>
      </c>
      <c r="J173" s="26" t="s">
        <v>219</v>
      </c>
      <c r="K173" s="27" t="s">
        <v>973</v>
      </c>
      <c r="L173" s="28">
        <v>44335</v>
      </c>
      <c r="M173" s="29"/>
      <c r="N173" s="27"/>
      <c r="O173" s="30" t="s">
        <v>35</v>
      </c>
      <c r="P173" s="31" t="s">
        <v>221</v>
      </c>
      <c r="Q173" s="54" t="s">
        <v>973</v>
      </c>
      <c r="R173" s="55">
        <v>44335</v>
      </c>
      <c r="S173" s="32"/>
      <c r="T173" s="32"/>
      <c r="U173" s="34" t="s">
        <v>35</v>
      </c>
      <c r="V173" s="35"/>
      <c r="W173" s="36"/>
      <c r="X173" s="36"/>
      <c r="Y173" s="36"/>
      <c r="Z173" s="36"/>
      <c r="AA173" s="37"/>
      <c r="AB173" s="38"/>
      <c r="AC173" s="39"/>
      <c r="AD173" s="39"/>
      <c r="AE173" s="39"/>
      <c r="AF173" s="39"/>
      <c r="AG173" s="40"/>
      <c r="AH173" s="41"/>
      <c r="AI173" s="42"/>
      <c r="AJ173" s="42"/>
      <c r="AK173" s="42"/>
      <c r="AL173" s="42"/>
      <c r="AM173" s="43"/>
    </row>
    <row r="174" spans="1:39" ht="24" customHeight="1">
      <c r="A174" s="1">
        <v>173</v>
      </c>
      <c r="B174" s="1">
        <f>SUBTOTAL(3,$C$1:C174)-1</f>
        <v>173</v>
      </c>
      <c r="C174" s="23" t="s">
        <v>899</v>
      </c>
      <c r="D174" s="24" t="s">
        <v>900</v>
      </c>
      <c r="E174" s="23" t="s">
        <v>847</v>
      </c>
      <c r="F174" s="23" t="s">
        <v>929</v>
      </c>
      <c r="G174" s="2" t="s">
        <v>30</v>
      </c>
      <c r="H174" s="2" t="s">
        <v>974</v>
      </c>
      <c r="I174" s="25" t="s">
        <v>975</v>
      </c>
      <c r="J174" s="26" t="s">
        <v>145</v>
      </c>
      <c r="K174" s="27" t="s">
        <v>976</v>
      </c>
      <c r="L174" s="28">
        <v>44461</v>
      </c>
      <c r="M174" s="29"/>
      <c r="N174" s="27"/>
      <c r="O174" s="30"/>
      <c r="P174" s="31"/>
      <c r="Q174" s="54"/>
      <c r="R174" s="55"/>
      <c r="S174" s="32"/>
      <c r="T174" s="32"/>
      <c r="U174" s="34"/>
      <c r="V174" s="35"/>
      <c r="W174" s="36"/>
      <c r="X174" s="36"/>
      <c r="Y174" s="36"/>
      <c r="Z174" s="36"/>
      <c r="AA174" s="37"/>
      <c r="AB174" s="38"/>
      <c r="AC174" s="39"/>
      <c r="AD174" s="39"/>
      <c r="AE174" s="39"/>
      <c r="AF174" s="39"/>
      <c r="AG174" s="40"/>
      <c r="AH174" s="41"/>
      <c r="AI174" s="42"/>
      <c r="AJ174" s="42"/>
      <c r="AK174" s="42"/>
      <c r="AL174" s="42"/>
      <c r="AM174" s="43"/>
    </row>
    <row r="175" spans="1:39" ht="24" customHeight="1">
      <c r="A175" s="1">
        <v>174</v>
      </c>
      <c r="B175" s="1">
        <f>SUBTOTAL(3,$C$1:C175)-1</f>
        <v>174</v>
      </c>
      <c r="C175" s="23" t="s">
        <v>899</v>
      </c>
      <c r="D175" s="24" t="s">
        <v>900</v>
      </c>
      <c r="E175" s="23" t="s">
        <v>847</v>
      </c>
      <c r="F175" s="23" t="s">
        <v>929</v>
      </c>
      <c r="G175" s="2" t="s">
        <v>30</v>
      </c>
      <c r="H175" s="2" t="s">
        <v>977</v>
      </c>
      <c r="I175" s="25" t="s">
        <v>978</v>
      </c>
      <c r="J175" s="26" t="s">
        <v>145</v>
      </c>
      <c r="K175" s="27" t="s">
        <v>551</v>
      </c>
      <c r="L175" s="28">
        <v>44461</v>
      </c>
      <c r="M175" s="29"/>
      <c r="N175" s="27"/>
      <c r="O175" s="30"/>
      <c r="P175" s="31"/>
      <c r="Q175" s="54"/>
      <c r="R175" s="55"/>
      <c r="S175" s="32"/>
      <c r="T175" s="32"/>
      <c r="U175" s="34"/>
      <c r="V175" s="35"/>
      <c r="W175" s="36"/>
      <c r="X175" s="36"/>
      <c r="Y175" s="36"/>
      <c r="Z175" s="36"/>
      <c r="AA175" s="37"/>
      <c r="AB175" s="38"/>
      <c r="AC175" s="39"/>
      <c r="AD175" s="39"/>
      <c r="AE175" s="39"/>
      <c r="AF175" s="39"/>
      <c r="AG175" s="40"/>
      <c r="AH175" s="41"/>
      <c r="AI175" s="42"/>
      <c r="AJ175" s="42"/>
      <c r="AK175" s="42"/>
      <c r="AL175" s="42"/>
      <c r="AM175" s="43"/>
    </row>
    <row r="176" spans="1:39" ht="24" customHeight="1">
      <c r="A176" s="1">
        <v>175</v>
      </c>
      <c r="B176" s="1">
        <f>SUBTOTAL(3,$C$1:C176)-1</f>
        <v>175</v>
      </c>
      <c r="C176" s="23" t="s">
        <v>899</v>
      </c>
      <c r="D176" s="24" t="s">
        <v>900</v>
      </c>
      <c r="E176" s="23" t="s">
        <v>847</v>
      </c>
      <c r="F176" s="23" t="s">
        <v>929</v>
      </c>
      <c r="G176" s="2" t="s">
        <v>30</v>
      </c>
      <c r="H176" s="2" t="s">
        <v>979</v>
      </c>
      <c r="I176" s="25" t="s">
        <v>980</v>
      </c>
      <c r="J176" s="26" t="s">
        <v>145</v>
      </c>
      <c r="K176" s="27" t="s">
        <v>981</v>
      </c>
      <c r="L176" s="28">
        <v>44461</v>
      </c>
      <c r="M176" s="29"/>
      <c r="N176" s="27"/>
      <c r="O176" s="30"/>
      <c r="P176" s="31"/>
      <c r="Q176" s="54"/>
      <c r="R176" s="55"/>
      <c r="S176" s="32"/>
      <c r="T176" s="32"/>
      <c r="U176" s="34"/>
      <c r="V176" s="35"/>
      <c r="W176" s="36"/>
      <c r="X176" s="36"/>
      <c r="Y176" s="36"/>
      <c r="Z176" s="36"/>
      <c r="AA176" s="37"/>
      <c r="AB176" s="38"/>
      <c r="AC176" s="39"/>
      <c r="AD176" s="39"/>
      <c r="AE176" s="39"/>
      <c r="AF176" s="39"/>
      <c r="AG176" s="40"/>
      <c r="AH176" s="41"/>
      <c r="AI176" s="42"/>
      <c r="AJ176" s="42"/>
      <c r="AK176" s="42"/>
      <c r="AL176" s="42"/>
      <c r="AM176" s="43"/>
    </row>
    <row r="177" spans="1:39" ht="24" customHeight="1">
      <c r="A177" s="1">
        <v>176</v>
      </c>
      <c r="B177" s="1">
        <f>SUBTOTAL(3,$C$1:C177)-1</f>
        <v>176</v>
      </c>
      <c r="C177" s="23" t="s">
        <v>899</v>
      </c>
      <c r="D177" s="24" t="s">
        <v>900</v>
      </c>
      <c r="E177" s="23" t="s">
        <v>847</v>
      </c>
      <c r="F177" s="23" t="s">
        <v>982</v>
      </c>
      <c r="G177" s="2" t="s">
        <v>983</v>
      </c>
      <c r="H177" s="2" t="s">
        <v>984</v>
      </c>
      <c r="I177" s="25" t="s">
        <v>985</v>
      </c>
      <c r="J177" s="26" t="s">
        <v>154</v>
      </c>
      <c r="K177" s="27" t="s">
        <v>986</v>
      </c>
      <c r="L177" s="28">
        <v>44461</v>
      </c>
      <c r="M177" s="29"/>
      <c r="N177" s="27"/>
      <c r="O177" s="30" t="s">
        <v>63</v>
      </c>
      <c r="P177" s="31"/>
      <c r="Q177" s="54"/>
      <c r="R177" s="55"/>
      <c r="S177" s="32"/>
      <c r="T177" s="32"/>
      <c r="U177" s="34"/>
      <c r="V177" s="35"/>
      <c r="W177" s="36"/>
      <c r="X177" s="36"/>
      <c r="Y177" s="36"/>
      <c r="Z177" s="36"/>
      <c r="AA177" s="37"/>
      <c r="AB177" s="38"/>
      <c r="AC177" s="39"/>
      <c r="AD177" s="39"/>
      <c r="AE177" s="39"/>
      <c r="AF177" s="39"/>
      <c r="AG177" s="40"/>
      <c r="AH177" s="41"/>
      <c r="AI177" s="42"/>
      <c r="AJ177" s="42"/>
      <c r="AK177" s="42"/>
      <c r="AL177" s="42"/>
      <c r="AM177" s="43"/>
    </row>
    <row r="178" spans="1:39" ht="24" customHeight="1">
      <c r="A178" s="1">
        <v>177</v>
      </c>
      <c r="B178" s="1">
        <f>SUBTOTAL(3,$C$1:C178)-1</f>
        <v>177</v>
      </c>
      <c r="C178" s="23" t="s">
        <v>899</v>
      </c>
      <c r="D178" s="24" t="s">
        <v>900</v>
      </c>
      <c r="E178" s="23" t="s">
        <v>847</v>
      </c>
      <c r="F178" s="23" t="s">
        <v>929</v>
      </c>
      <c r="G178" s="2" t="s">
        <v>987</v>
      </c>
      <c r="H178" s="2" t="s">
        <v>988</v>
      </c>
      <c r="I178" s="25" t="s">
        <v>989</v>
      </c>
      <c r="J178" s="26" t="s">
        <v>145</v>
      </c>
      <c r="K178" s="27" t="s">
        <v>990</v>
      </c>
      <c r="L178" s="28">
        <v>44461</v>
      </c>
      <c r="M178" s="29"/>
      <c r="N178" s="27"/>
      <c r="O178" s="30" t="s">
        <v>63</v>
      </c>
      <c r="P178" s="31" t="s">
        <v>991</v>
      </c>
      <c r="Q178" s="54" t="s">
        <v>990</v>
      </c>
      <c r="R178" s="55">
        <v>44461</v>
      </c>
      <c r="S178" s="32"/>
      <c r="T178" s="32"/>
      <c r="U178" s="34" t="s">
        <v>63</v>
      </c>
      <c r="V178" s="35"/>
      <c r="W178" s="36"/>
      <c r="X178" s="36"/>
      <c r="Y178" s="36"/>
      <c r="Z178" s="36"/>
      <c r="AA178" s="37"/>
      <c r="AB178" s="38"/>
      <c r="AC178" s="39"/>
      <c r="AD178" s="39"/>
      <c r="AE178" s="39"/>
      <c r="AF178" s="39"/>
      <c r="AG178" s="40"/>
      <c r="AH178" s="41"/>
      <c r="AI178" s="42"/>
      <c r="AJ178" s="42"/>
      <c r="AK178" s="42"/>
      <c r="AL178" s="42"/>
      <c r="AM178" s="43"/>
    </row>
    <row r="179" spans="1:39" ht="24" customHeight="1">
      <c r="A179" s="1">
        <v>178</v>
      </c>
      <c r="B179" s="1">
        <f>SUBTOTAL(3,$C$1:C179)-1</f>
        <v>178</v>
      </c>
      <c r="C179" s="23" t="s">
        <v>899</v>
      </c>
      <c r="D179" s="24" t="s">
        <v>900</v>
      </c>
      <c r="E179" s="23" t="s">
        <v>847</v>
      </c>
      <c r="F179" s="23" t="s">
        <v>929</v>
      </c>
      <c r="G179" s="2" t="s">
        <v>30</v>
      </c>
      <c r="H179" s="2" t="s">
        <v>992</v>
      </c>
      <c r="I179" s="25" t="s">
        <v>993</v>
      </c>
      <c r="J179" s="26" t="s">
        <v>33</v>
      </c>
      <c r="K179" s="27" t="s">
        <v>994</v>
      </c>
      <c r="L179" s="28">
        <v>44461</v>
      </c>
      <c r="M179" s="29"/>
      <c r="N179" s="27"/>
      <c r="O179" s="30"/>
      <c r="P179" s="31"/>
      <c r="Q179" s="54"/>
      <c r="R179" s="55"/>
      <c r="S179" s="32"/>
      <c r="T179" s="32"/>
      <c r="U179" s="34"/>
      <c r="V179" s="35"/>
      <c r="W179" s="36"/>
      <c r="X179" s="36"/>
      <c r="Y179" s="36"/>
      <c r="Z179" s="36"/>
      <c r="AA179" s="37"/>
      <c r="AB179" s="38"/>
      <c r="AC179" s="39"/>
      <c r="AD179" s="39"/>
      <c r="AE179" s="39"/>
      <c r="AF179" s="39"/>
      <c r="AG179" s="40"/>
      <c r="AH179" s="41"/>
      <c r="AI179" s="42"/>
      <c r="AJ179" s="42"/>
      <c r="AK179" s="42"/>
      <c r="AL179" s="42"/>
      <c r="AM179" s="43"/>
    </row>
    <row r="180" spans="1:39" ht="24" customHeight="1">
      <c r="A180" s="1">
        <v>179</v>
      </c>
      <c r="B180" s="1">
        <f>SUBTOTAL(3,$C$1:C180)-1</f>
        <v>179</v>
      </c>
      <c r="C180" s="23" t="s">
        <v>899</v>
      </c>
      <c r="D180" s="24" t="s">
        <v>900</v>
      </c>
      <c r="E180" s="23" t="s">
        <v>847</v>
      </c>
      <c r="F180" s="23" t="s">
        <v>995</v>
      </c>
      <c r="G180" s="2" t="s">
        <v>996</v>
      </c>
      <c r="H180" s="2" t="s">
        <v>997</v>
      </c>
      <c r="I180" s="25" t="s">
        <v>998</v>
      </c>
      <c r="J180" s="26" t="s">
        <v>103</v>
      </c>
      <c r="K180" s="27" t="s">
        <v>999</v>
      </c>
      <c r="L180" s="28">
        <v>44699</v>
      </c>
      <c r="M180" s="29"/>
      <c r="N180" s="27"/>
      <c r="O180" s="30"/>
      <c r="P180" s="31"/>
      <c r="Q180" s="54"/>
      <c r="R180" s="55"/>
      <c r="S180" s="32"/>
      <c r="T180" s="32"/>
      <c r="U180" s="34"/>
      <c r="V180" s="35"/>
      <c r="W180" s="36"/>
      <c r="X180" s="36"/>
      <c r="Y180" s="36"/>
      <c r="Z180" s="36"/>
      <c r="AA180" s="37"/>
      <c r="AB180" s="38"/>
      <c r="AC180" s="39"/>
      <c r="AD180" s="39"/>
      <c r="AE180" s="39"/>
      <c r="AF180" s="39"/>
      <c r="AG180" s="40"/>
      <c r="AH180" s="41"/>
      <c r="AI180" s="42"/>
      <c r="AJ180" s="42"/>
      <c r="AK180" s="42"/>
      <c r="AL180" s="42"/>
      <c r="AM180" s="43"/>
    </row>
    <row r="181" spans="1:39" ht="24" customHeight="1">
      <c r="A181" s="1">
        <v>180</v>
      </c>
      <c r="B181" s="1">
        <f>SUBTOTAL(3,$C$1:C181)-1</f>
        <v>180</v>
      </c>
      <c r="C181" s="23" t="s">
        <v>899</v>
      </c>
      <c r="D181" s="24" t="s">
        <v>900</v>
      </c>
      <c r="E181" s="23" t="s">
        <v>847</v>
      </c>
      <c r="F181" s="23" t="s">
        <v>929</v>
      </c>
      <c r="G181" s="2" t="s">
        <v>917</v>
      </c>
      <c r="H181" s="2" t="s">
        <v>1000</v>
      </c>
      <c r="I181" s="25" t="s">
        <v>1001</v>
      </c>
      <c r="J181" s="26" t="s">
        <v>507</v>
      </c>
      <c r="K181" s="27" t="s">
        <v>1002</v>
      </c>
      <c r="L181" s="28">
        <v>44699</v>
      </c>
      <c r="M181" s="29"/>
      <c r="N181" s="27"/>
      <c r="O181" s="30" t="s">
        <v>35</v>
      </c>
      <c r="P181" s="31"/>
      <c r="Q181" s="54"/>
      <c r="R181" s="55"/>
      <c r="S181" s="32"/>
      <c r="T181" s="32"/>
      <c r="U181" s="34"/>
      <c r="V181" s="35"/>
      <c r="W181" s="36"/>
      <c r="X181" s="36"/>
      <c r="Y181" s="36"/>
      <c r="Z181" s="36"/>
      <c r="AA181" s="37"/>
      <c r="AB181" s="38"/>
      <c r="AC181" s="39"/>
      <c r="AD181" s="39"/>
      <c r="AE181" s="39"/>
      <c r="AF181" s="39"/>
      <c r="AG181" s="40"/>
      <c r="AH181" s="41"/>
      <c r="AI181" s="42"/>
      <c r="AJ181" s="42"/>
      <c r="AK181" s="42"/>
      <c r="AL181" s="42"/>
      <c r="AM181" s="43"/>
    </row>
    <row r="182" spans="1:39" ht="24" customHeight="1">
      <c r="A182" s="1">
        <v>181</v>
      </c>
      <c r="B182" s="1">
        <f>SUBTOTAL(3,$C$1:C182)-1</f>
        <v>181</v>
      </c>
      <c r="C182" s="23" t="s">
        <v>899</v>
      </c>
      <c r="D182" s="24" t="s">
        <v>900</v>
      </c>
      <c r="E182" s="23" t="s">
        <v>847</v>
      </c>
      <c r="F182" s="23" t="s">
        <v>929</v>
      </c>
      <c r="G182" s="2" t="s">
        <v>1003</v>
      </c>
      <c r="H182" s="2" t="s">
        <v>1004</v>
      </c>
      <c r="I182" s="25" t="s">
        <v>1005</v>
      </c>
      <c r="J182" s="26" t="s">
        <v>86</v>
      </c>
      <c r="K182" s="27" t="s">
        <v>1006</v>
      </c>
      <c r="L182" s="28">
        <v>44825</v>
      </c>
      <c r="M182" s="29"/>
      <c r="N182" s="27"/>
      <c r="O182" s="30" t="s">
        <v>35</v>
      </c>
      <c r="P182" s="31"/>
      <c r="Q182" s="54"/>
      <c r="R182" s="55"/>
      <c r="S182" s="32"/>
      <c r="T182" s="32"/>
      <c r="U182" s="34"/>
      <c r="V182" s="35"/>
      <c r="W182" s="36"/>
      <c r="X182" s="36"/>
      <c r="Y182" s="36"/>
      <c r="Z182" s="36"/>
      <c r="AA182" s="37"/>
      <c r="AB182" s="38"/>
      <c r="AC182" s="39"/>
      <c r="AD182" s="39"/>
      <c r="AE182" s="39"/>
      <c r="AF182" s="39"/>
      <c r="AG182" s="40"/>
      <c r="AH182" s="41"/>
      <c r="AI182" s="42"/>
      <c r="AJ182" s="42"/>
      <c r="AK182" s="42"/>
      <c r="AL182" s="42"/>
      <c r="AM182" s="43"/>
    </row>
    <row r="183" spans="1:39" s="53" customFormat="1" ht="24" customHeight="1">
      <c r="A183" s="1">
        <v>182</v>
      </c>
      <c r="B183" s="1">
        <f>SUBTOTAL(3,$C$1:C183)-1</f>
        <v>182</v>
      </c>
      <c r="C183" s="23" t="s">
        <v>899</v>
      </c>
      <c r="D183" s="24" t="s">
        <v>900</v>
      </c>
      <c r="E183" s="23" t="s">
        <v>847</v>
      </c>
      <c r="F183" s="23" t="s">
        <v>995</v>
      </c>
      <c r="G183" s="2" t="s">
        <v>1007</v>
      </c>
      <c r="H183" s="2" t="s">
        <v>1008</v>
      </c>
      <c r="I183" s="25" t="s">
        <v>1009</v>
      </c>
      <c r="J183" s="26" t="s">
        <v>507</v>
      </c>
      <c r="K183" s="27" t="s">
        <v>322</v>
      </c>
      <c r="L183" s="28">
        <v>44944</v>
      </c>
      <c r="M183" s="61"/>
      <c r="N183" s="27"/>
      <c r="O183" s="30"/>
      <c r="P183" s="31"/>
      <c r="Q183" s="54"/>
      <c r="R183" s="55"/>
      <c r="S183" s="32"/>
      <c r="T183" s="32"/>
      <c r="U183" s="34"/>
      <c r="V183" s="35"/>
      <c r="W183" s="36"/>
      <c r="X183" s="36"/>
      <c r="Y183" s="36"/>
      <c r="Z183" s="36"/>
      <c r="AA183" s="37"/>
      <c r="AB183" s="38"/>
      <c r="AC183" s="39"/>
      <c r="AD183" s="39"/>
      <c r="AE183" s="39"/>
      <c r="AF183" s="39"/>
      <c r="AG183" s="40"/>
      <c r="AH183" s="41"/>
      <c r="AI183" s="42"/>
      <c r="AJ183" s="42"/>
      <c r="AK183" s="42"/>
      <c r="AL183" s="42"/>
      <c r="AM183" s="43"/>
    </row>
    <row r="184" spans="1:39" ht="24" customHeight="1">
      <c r="A184" s="1">
        <v>183</v>
      </c>
      <c r="B184" s="1">
        <f>SUBTOTAL(3,$C$1:C184)-1</f>
        <v>183</v>
      </c>
      <c r="C184" s="23" t="s">
        <v>899</v>
      </c>
      <c r="D184" s="24" t="s">
        <v>900</v>
      </c>
      <c r="E184" s="23" t="s">
        <v>847</v>
      </c>
      <c r="F184" s="23" t="s">
        <v>995</v>
      </c>
      <c r="G184" s="2" t="s">
        <v>937</v>
      </c>
      <c r="H184" s="2" t="s">
        <v>1010</v>
      </c>
      <c r="I184" s="25" t="s">
        <v>1011</v>
      </c>
      <c r="J184" s="26" t="s">
        <v>1012</v>
      </c>
      <c r="K184" s="27" t="s">
        <v>1013</v>
      </c>
      <c r="L184" s="28">
        <v>45063</v>
      </c>
      <c r="M184" s="61"/>
      <c r="N184" s="27"/>
      <c r="O184" s="30"/>
      <c r="P184" s="31"/>
      <c r="Q184" s="54"/>
      <c r="R184" s="55"/>
      <c r="S184" s="32"/>
      <c r="T184" s="32"/>
      <c r="U184" s="34"/>
      <c r="V184" s="35"/>
      <c r="W184" s="36"/>
      <c r="X184" s="36"/>
      <c r="Y184" s="36"/>
      <c r="Z184" s="36"/>
      <c r="AA184" s="37"/>
      <c r="AB184" s="38"/>
      <c r="AC184" s="39"/>
      <c r="AD184" s="39"/>
      <c r="AE184" s="39"/>
      <c r="AF184" s="39"/>
      <c r="AG184" s="40"/>
      <c r="AH184" s="41"/>
      <c r="AI184" s="42"/>
      <c r="AJ184" s="42"/>
      <c r="AK184" s="42"/>
      <c r="AL184" s="42"/>
      <c r="AM184" s="43"/>
    </row>
    <row r="185" spans="1:39" ht="24" customHeight="1">
      <c r="A185" s="1">
        <v>184</v>
      </c>
      <c r="B185" s="1">
        <f>SUBTOTAL(3,$C$1:C185)-1</f>
        <v>184</v>
      </c>
      <c r="C185" s="23" t="s">
        <v>899</v>
      </c>
      <c r="D185" s="24" t="s">
        <v>900</v>
      </c>
      <c r="E185" s="23" t="s">
        <v>847</v>
      </c>
      <c r="F185" s="23" t="s">
        <v>995</v>
      </c>
      <c r="G185" s="2" t="s">
        <v>88</v>
      </c>
      <c r="H185" s="2" t="s">
        <v>1014</v>
      </c>
      <c r="I185" s="25" t="s">
        <v>1015</v>
      </c>
      <c r="J185" s="26" t="s">
        <v>33</v>
      </c>
      <c r="K185" s="27" t="s">
        <v>1016</v>
      </c>
      <c r="L185" s="28">
        <v>45189</v>
      </c>
      <c r="M185" s="61"/>
      <c r="N185" s="27"/>
      <c r="O185" s="30" t="s">
        <v>119</v>
      </c>
      <c r="P185" s="31"/>
      <c r="Q185" s="54"/>
      <c r="R185" s="55"/>
      <c r="S185" s="32"/>
      <c r="T185" s="32"/>
      <c r="U185" s="34"/>
      <c r="V185" s="35"/>
      <c r="W185" s="36"/>
      <c r="X185" s="36"/>
      <c r="Y185" s="36"/>
      <c r="Z185" s="36"/>
      <c r="AA185" s="37"/>
      <c r="AB185" s="38"/>
      <c r="AC185" s="39"/>
      <c r="AD185" s="39"/>
      <c r="AE185" s="39"/>
      <c r="AF185" s="39"/>
      <c r="AG185" s="40"/>
      <c r="AH185" s="41"/>
      <c r="AI185" s="42"/>
      <c r="AJ185" s="42"/>
      <c r="AK185" s="42"/>
      <c r="AL185" s="42"/>
      <c r="AM185" s="43"/>
    </row>
    <row r="186" spans="1:39" ht="24" customHeight="1">
      <c r="A186" s="1">
        <v>185</v>
      </c>
      <c r="B186" s="1">
        <f>SUBTOTAL(3,$C$1:C186)-1</f>
        <v>185</v>
      </c>
      <c r="C186" s="23" t="s">
        <v>899</v>
      </c>
      <c r="D186" s="24" t="s">
        <v>900</v>
      </c>
      <c r="E186" s="23" t="s">
        <v>847</v>
      </c>
      <c r="F186" s="23" t="s">
        <v>995</v>
      </c>
      <c r="G186" s="2" t="s">
        <v>1017</v>
      </c>
      <c r="H186" s="2" t="s">
        <v>1018</v>
      </c>
      <c r="I186" s="25" t="s">
        <v>1019</v>
      </c>
      <c r="J186" s="26" t="s">
        <v>295</v>
      </c>
      <c r="K186" s="27" t="s">
        <v>1020</v>
      </c>
      <c r="L186" s="28">
        <v>45252</v>
      </c>
      <c r="M186" s="61"/>
      <c r="N186" s="27"/>
      <c r="O186" s="30"/>
      <c r="P186" s="31"/>
      <c r="Q186" s="54"/>
      <c r="R186" s="55"/>
      <c r="S186" s="32"/>
      <c r="T186" s="32"/>
      <c r="U186" s="34"/>
      <c r="V186" s="35"/>
      <c r="W186" s="36"/>
      <c r="X186" s="36"/>
      <c r="Y186" s="36"/>
      <c r="Z186" s="36"/>
      <c r="AA186" s="37"/>
      <c r="AB186" s="38"/>
      <c r="AC186" s="39"/>
      <c r="AD186" s="39"/>
      <c r="AE186" s="39"/>
      <c r="AF186" s="39"/>
      <c r="AG186" s="40"/>
      <c r="AH186" s="41"/>
      <c r="AI186" s="42"/>
      <c r="AJ186" s="42"/>
      <c r="AK186" s="42"/>
      <c r="AL186" s="42"/>
      <c r="AM186" s="43"/>
    </row>
    <row r="187" spans="1:39" ht="24" customHeight="1">
      <c r="A187" s="1">
        <v>186</v>
      </c>
      <c r="B187" s="1">
        <f>SUBTOTAL(3,$C$1:C187)-1</f>
        <v>186</v>
      </c>
      <c r="C187" s="23" t="s">
        <v>899</v>
      </c>
      <c r="D187" s="24" t="s">
        <v>900</v>
      </c>
      <c r="E187" s="23" t="s">
        <v>847</v>
      </c>
      <c r="F187" s="23" t="s">
        <v>995</v>
      </c>
      <c r="G187" s="2" t="s">
        <v>420</v>
      </c>
      <c r="H187" s="2" t="s">
        <v>1021</v>
      </c>
      <c r="I187" s="25" t="s">
        <v>1022</v>
      </c>
      <c r="J187" s="26" t="s">
        <v>219</v>
      </c>
      <c r="K187" s="27" t="s">
        <v>1023</v>
      </c>
      <c r="L187" s="28">
        <v>45371</v>
      </c>
      <c r="M187" s="61"/>
      <c r="N187" s="27"/>
      <c r="O187" s="30" t="s">
        <v>119</v>
      </c>
      <c r="P187" s="31"/>
      <c r="Q187" s="54"/>
      <c r="R187" s="55"/>
      <c r="S187" s="32"/>
      <c r="T187" s="32"/>
      <c r="U187" s="34"/>
      <c r="V187" s="35"/>
      <c r="W187" s="36"/>
      <c r="X187" s="36"/>
      <c r="Y187" s="36"/>
      <c r="Z187" s="36"/>
      <c r="AA187" s="37"/>
      <c r="AB187" s="38"/>
      <c r="AC187" s="39"/>
      <c r="AD187" s="39"/>
      <c r="AE187" s="39"/>
      <c r="AF187" s="39"/>
      <c r="AG187" s="40"/>
      <c r="AH187" s="41"/>
      <c r="AI187" s="42"/>
      <c r="AJ187" s="42"/>
      <c r="AK187" s="42"/>
      <c r="AL187" s="42"/>
      <c r="AM187" s="43"/>
    </row>
    <row r="188" spans="1:39" ht="24" customHeight="1">
      <c r="A188" s="1">
        <v>187</v>
      </c>
      <c r="B188" s="1">
        <f>SUBTOTAL(3,$C$1:C188)-1</f>
        <v>187</v>
      </c>
      <c r="C188" s="23" t="s">
        <v>899</v>
      </c>
      <c r="D188" s="24" t="s">
        <v>900</v>
      </c>
      <c r="E188" s="23" t="s">
        <v>847</v>
      </c>
      <c r="F188" s="23" t="s">
        <v>995</v>
      </c>
      <c r="G188" s="2" t="s">
        <v>420</v>
      </c>
      <c r="H188" s="2" t="s">
        <v>1024</v>
      </c>
      <c r="I188" s="25" t="s">
        <v>1025</v>
      </c>
      <c r="J188" s="26" t="s">
        <v>219</v>
      </c>
      <c r="K188" s="27" t="s">
        <v>1026</v>
      </c>
      <c r="L188" s="28">
        <v>45371</v>
      </c>
      <c r="M188" s="61"/>
      <c r="N188" s="27"/>
      <c r="O188" s="30" t="s">
        <v>119</v>
      </c>
      <c r="P188" s="31"/>
      <c r="Q188" s="54"/>
      <c r="R188" s="55"/>
      <c r="S188" s="32"/>
      <c r="T188" s="32"/>
      <c r="U188" s="34"/>
      <c r="V188" s="35"/>
      <c r="W188" s="36"/>
      <c r="X188" s="36"/>
      <c r="Y188" s="36"/>
      <c r="Z188" s="36"/>
      <c r="AA188" s="37"/>
      <c r="AB188" s="38"/>
      <c r="AC188" s="39"/>
      <c r="AD188" s="39"/>
      <c r="AE188" s="39"/>
      <c r="AF188" s="39"/>
      <c r="AG188" s="40"/>
      <c r="AH188" s="41"/>
      <c r="AI188" s="42"/>
      <c r="AJ188" s="42"/>
      <c r="AK188" s="42"/>
      <c r="AL188" s="42"/>
      <c r="AM188" s="43"/>
    </row>
    <row r="189" spans="1:39" ht="24" customHeight="1">
      <c r="A189" s="1">
        <v>188</v>
      </c>
      <c r="B189" s="1">
        <f>SUBTOTAL(3,$C$1:C189)-1</f>
        <v>188</v>
      </c>
      <c r="C189" s="23" t="s">
        <v>899</v>
      </c>
      <c r="D189" s="24" t="s">
        <v>900</v>
      </c>
      <c r="E189" s="23" t="s">
        <v>847</v>
      </c>
      <c r="F189" s="23" t="s">
        <v>995</v>
      </c>
      <c r="G189" s="2" t="s">
        <v>1027</v>
      </c>
      <c r="H189" s="2" t="s">
        <v>1028</v>
      </c>
      <c r="I189" s="25" t="s">
        <v>1029</v>
      </c>
      <c r="J189" s="26" t="s">
        <v>1030</v>
      </c>
      <c r="K189" s="27" t="s">
        <v>1031</v>
      </c>
      <c r="L189" s="28">
        <v>45383</v>
      </c>
      <c r="M189" s="61"/>
      <c r="N189" s="27"/>
      <c r="O189" s="30"/>
      <c r="P189" s="31"/>
      <c r="Q189" s="54"/>
      <c r="R189" s="55"/>
      <c r="S189" s="32"/>
      <c r="T189" s="32"/>
      <c r="U189" s="34"/>
      <c r="V189" s="35"/>
      <c r="W189" s="36"/>
      <c r="X189" s="36"/>
      <c r="Y189" s="36"/>
      <c r="Z189" s="36"/>
      <c r="AA189" s="37"/>
      <c r="AB189" s="38"/>
      <c r="AC189" s="39"/>
      <c r="AD189" s="39"/>
      <c r="AE189" s="39"/>
      <c r="AF189" s="39"/>
      <c r="AG189" s="40"/>
      <c r="AH189" s="41"/>
      <c r="AI189" s="42"/>
      <c r="AJ189" s="42"/>
      <c r="AK189" s="42"/>
      <c r="AL189" s="42"/>
      <c r="AM189" s="43"/>
    </row>
    <row r="190" spans="1:39" ht="24" customHeight="1">
      <c r="A190" s="1">
        <v>189</v>
      </c>
      <c r="B190" s="1">
        <f>SUBTOTAL(3,$C$1:C190)-1</f>
        <v>189</v>
      </c>
      <c r="C190" s="23" t="s">
        <v>899</v>
      </c>
      <c r="D190" s="24" t="s">
        <v>900</v>
      </c>
      <c r="E190" s="23" t="s">
        <v>847</v>
      </c>
      <c r="F190" s="23" t="s">
        <v>995</v>
      </c>
      <c r="G190" s="2" t="s">
        <v>1032</v>
      </c>
      <c r="H190" s="2" t="s">
        <v>1033</v>
      </c>
      <c r="I190" s="25" t="s">
        <v>1034</v>
      </c>
      <c r="J190" s="26" t="s">
        <v>75</v>
      </c>
      <c r="K190" s="27" t="s">
        <v>1035</v>
      </c>
      <c r="L190" s="28">
        <v>45434</v>
      </c>
      <c r="M190" s="61"/>
      <c r="N190" s="27"/>
      <c r="O190" s="30" t="s">
        <v>119</v>
      </c>
      <c r="P190" s="31"/>
      <c r="Q190" s="54"/>
      <c r="R190" s="55"/>
      <c r="S190" s="32"/>
      <c r="T190" s="32"/>
      <c r="U190" s="34"/>
      <c r="V190" s="35"/>
      <c r="W190" s="36"/>
      <c r="X190" s="36"/>
      <c r="Y190" s="36"/>
      <c r="Z190" s="36"/>
      <c r="AA190" s="37"/>
      <c r="AB190" s="38"/>
      <c r="AC190" s="39"/>
      <c r="AD190" s="39"/>
      <c r="AE190" s="39"/>
      <c r="AF190" s="39"/>
      <c r="AG190" s="40"/>
      <c r="AH190" s="41"/>
      <c r="AI190" s="42"/>
      <c r="AJ190" s="42"/>
      <c r="AK190" s="42"/>
      <c r="AL190" s="42"/>
      <c r="AM190" s="43"/>
    </row>
    <row r="191" spans="1:39" ht="24" customHeight="1">
      <c r="A191" s="1">
        <v>190</v>
      </c>
      <c r="B191" s="1">
        <f>SUBTOTAL(3,$C$1:C191)-1</f>
        <v>190</v>
      </c>
      <c r="C191" s="23" t="s">
        <v>899</v>
      </c>
      <c r="D191" s="24" t="s">
        <v>900</v>
      </c>
      <c r="E191" s="23" t="s">
        <v>847</v>
      </c>
      <c r="F191" s="23" t="s">
        <v>995</v>
      </c>
      <c r="G191" s="2" t="s">
        <v>1027</v>
      </c>
      <c r="H191" s="2" t="s">
        <v>1036</v>
      </c>
      <c r="I191" s="25" t="s">
        <v>1037</v>
      </c>
      <c r="J191" s="26" t="s">
        <v>1030</v>
      </c>
      <c r="K191" s="27" t="s">
        <v>1038</v>
      </c>
      <c r="L191" s="28">
        <v>45490</v>
      </c>
      <c r="M191" s="61"/>
      <c r="N191" s="27"/>
      <c r="O191" s="30"/>
      <c r="P191" s="31"/>
      <c r="Q191" s="54"/>
      <c r="R191" s="55"/>
      <c r="S191" s="32"/>
      <c r="T191" s="32"/>
      <c r="U191" s="34"/>
      <c r="V191" s="35"/>
      <c r="W191" s="36"/>
      <c r="X191" s="36"/>
      <c r="Y191" s="36"/>
      <c r="Z191" s="36"/>
      <c r="AA191" s="37"/>
      <c r="AB191" s="38"/>
      <c r="AC191" s="39"/>
      <c r="AD191" s="39"/>
      <c r="AE191" s="39"/>
      <c r="AF191" s="39"/>
      <c r="AG191" s="40"/>
      <c r="AH191" s="41"/>
      <c r="AI191" s="42"/>
      <c r="AJ191" s="42"/>
      <c r="AK191" s="42"/>
      <c r="AL191" s="42"/>
      <c r="AM191" s="43"/>
    </row>
    <row r="192" spans="1:39" ht="24" customHeight="1">
      <c r="A192" s="1">
        <v>191</v>
      </c>
      <c r="B192" s="1">
        <f>SUBTOTAL(3,$C$1:C192)-1</f>
        <v>191</v>
      </c>
      <c r="C192" s="23" t="s">
        <v>899</v>
      </c>
      <c r="D192" s="24" t="s">
        <v>900</v>
      </c>
      <c r="E192" s="23" t="s">
        <v>847</v>
      </c>
      <c r="F192" s="23" t="s">
        <v>995</v>
      </c>
      <c r="G192" s="2" t="s">
        <v>114</v>
      </c>
      <c r="H192" s="2" t="s">
        <v>1039</v>
      </c>
      <c r="I192" s="25" t="s">
        <v>1040</v>
      </c>
      <c r="J192" s="26" t="s">
        <v>1041</v>
      </c>
      <c r="K192" s="27" t="s">
        <v>1042</v>
      </c>
      <c r="L192" s="28">
        <v>45553</v>
      </c>
      <c r="M192" s="61"/>
      <c r="N192" s="27"/>
      <c r="O192" s="30"/>
      <c r="P192" s="31"/>
      <c r="Q192" s="54"/>
      <c r="R192" s="55"/>
      <c r="S192" s="32"/>
      <c r="T192" s="32"/>
      <c r="U192" s="34"/>
      <c r="V192" s="35"/>
      <c r="W192" s="36"/>
      <c r="X192" s="36"/>
      <c r="Y192" s="36"/>
      <c r="Z192" s="36"/>
      <c r="AA192" s="37"/>
      <c r="AB192" s="38"/>
      <c r="AC192" s="39"/>
      <c r="AD192" s="39"/>
      <c r="AE192" s="39"/>
      <c r="AF192" s="39"/>
      <c r="AG192" s="40"/>
      <c r="AH192" s="41"/>
      <c r="AI192" s="42"/>
      <c r="AJ192" s="42"/>
      <c r="AK192" s="42"/>
      <c r="AL192" s="42"/>
      <c r="AM192" s="43"/>
    </row>
    <row r="193" spans="1:39" ht="24" customHeight="1">
      <c r="A193" s="1">
        <v>192</v>
      </c>
      <c r="B193" s="1">
        <f>SUBTOTAL(3,$C$1:C193)-1</f>
        <v>192</v>
      </c>
      <c r="C193" s="23" t="s">
        <v>899</v>
      </c>
      <c r="D193" s="24" t="s">
        <v>900</v>
      </c>
      <c r="E193" s="23" t="s">
        <v>847</v>
      </c>
      <c r="F193" s="23" t="s">
        <v>995</v>
      </c>
      <c r="G193" s="2" t="s">
        <v>114</v>
      </c>
      <c r="H193" s="2" t="s">
        <v>1043</v>
      </c>
      <c r="I193" s="25" t="s">
        <v>1044</v>
      </c>
      <c r="J193" s="26" t="s">
        <v>1012</v>
      </c>
      <c r="K193" s="27" t="s">
        <v>1045</v>
      </c>
      <c r="L193" s="28">
        <v>45679</v>
      </c>
      <c r="M193" s="61"/>
      <c r="N193" s="27"/>
      <c r="O193" s="30"/>
      <c r="P193" s="31"/>
      <c r="Q193" s="54"/>
      <c r="R193" s="55"/>
      <c r="S193" s="32"/>
      <c r="T193" s="32"/>
      <c r="U193" s="34"/>
      <c r="V193" s="35"/>
      <c r="W193" s="36"/>
      <c r="X193" s="36"/>
      <c r="Y193" s="36"/>
      <c r="Z193" s="36"/>
      <c r="AA193" s="37"/>
      <c r="AB193" s="38"/>
      <c r="AC193" s="39"/>
      <c r="AD193" s="39"/>
      <c r="AE193" s="39"/>
      <c r="AF193" s="39"/>
      <c r="AG193" s="40"/>
      <c r="AH193" s="41"/>
      <c r="AI193" s="42"/>
      <c r="AJ193" s="42"/>
      <c r="AK193" s="42"/>
      <c r="AL193" s="42"/>
      <c r="AM193" s="43"/>
    </row>
    <row r="194" spans="1:39" ht="24" customHeight="1">
      <c r="A194" s="1">
        <v>193</v>
      </c>
      <c r="B194" s="1">
        <f>SUBTOTAL(3,$C$1:C194)-1</f>
        <v>193</v>
      </c>
      <c r="C194" s="23" t="s">
        <v>899</v>
      </c>
      <c r="D194" s="24" t="s">
        <v>900</v>
      </c>
      <c r="E194" s="23" t="s">
        <v>847</v>
      </c>
      <c r="F194" s="23" t="s">
        <v>995</v>
      </c>
      <c r="G194" s="2" t="s">
        <v>1046</v>
      </c>
      <c r="H194" s="2" t="s">
        <v>1047</v>
      </c>
      <c r="I194" s="25" t="s">
        <v>1048</v>
      </c>
      <c r="J194" s="26" t="s">
        <v>103</v>
      </c>
      <c r="K194" s="27" t="s">
        <v>1049</v>
      </c>
      <c r="L194" s="28">
        <v>45679</v>
      </c>
      <c r="M194" s="61"/>
      <c r="N194" s="27"/>
      <c r="O194" s="30"/>
      <c r="P194" s="31" t="s">
        <v>311</v>
      </c>
      <c r="Q194" s="54" t="s">
        <v>1049</v>
      </c>
      <c r="R194" s="55">
        <v>45679</v>
      </c>
      <c r="S194" s="32"/>
      <c r="T194" s="32"/>
      <c r="U194" s="34"/>
      <c r="V194" s="35"/>
      <c r="W194" s="36"/>
      <c r="X194" s="36"/>
      <c r="Y194" s="36"/>
      <c r="Z194" s="36"/>
      <c r="AA194" s="37"/>
      <c r="AB194" s="38"/>
      <c r="AC194" s="39"/>
      <c r="AD194" s="39"/>
      <c r="AE194" s="39"/>
      <c r="AF194" s="39"/>
      <c r="AG194" s="40"/>
      <c r="AH194" s="41"/>
      <c r="AI194" s="42"/>
      <c r="AJ194" s="42"/>
      <c r="AK194" s="42"/>
      <c r="AL194" s="42"/>
      <c r="AM194" s="43"/>
    </row>
    <row r="195" spans="1:39" ht="24" customHeight="1">
      <c r="A195" s="1">
        <v>194</v>
      </c>
      <c r="B195" s="1">
        <f>SUBTOTAL(3,$C$1:C195)-1</f>
        <v>194</v>
      </c>
      <c r="C195" s="23" t="s">
        <v>899</v>
      </c>
      <c r="D195" s="24" t="s">
        <v>900</v>
      </c>
      <c r="E195" s="23" t="s">
        <v>847</v>
      </c>
      <c r="F195" s="23" t="s">
        <v>995</v>
      </c>
      <c r="G195" s="2" t="s">
        <v>1050</v>
      </c>
      <c r="H195" s="2" t="s">
        <v>1051</v>
      </c>
      <c r="I195" s="25" t="s">
        <v>1052</v>
      </c>
      <c r="J195" s="26" t="s">
        <v>295</v>
      </c>
      <c r="K195" s="27" t="s">
        <v>1053</v>
      </c>
      <c r="L195" s="28">
        <v>45679</v>
      </c>
      <c r="M195" s="61"/>
      <c r="N195" s="27"/>
      <c r="O195" s="30"/>
      <c r="P195" s="31"/>
      <c r="Q195" s="54"/>
      <c r="R195" s="55"/>
      <c r="S195" s="32"/>
      <c r="T195" s="32"/>
      <c r="U195" s="34"/>
      <c r="V195" s="35"/>
      <c r="W195" s="36"/>
      <c r="X195" s="36"/>
      <c r="Y195" s="36"/>
      <c r="Z195" s="36"/>
      <c r="AA195" s="37"/>
      <c r="AB195" s="38"/>
      <c r="AC195" s="39"/>
      <c r="AD195" s="39"/>
      <c r="AE195" s="39"/>
      <c r="AF195" s="39"/>
      <c r="AG195" s="40"/>
      <c r="AH195" s="41"/>
      <c r="AI195" s="42"/>
      <c r="AJ195" s="42"/>
      <c r="AK195" s="42"/>
      <c r="AL195" s="42"/>
      <c r="AM195" s="43"/>
    </row>
    <row r="196" spans="1:39" ht="24" customHeight="1">
      <c r="A196" s="1">
        <v>195</v>
      </c>
      <c r="B196" s="1">
        <f>SUBTOTAL(3,$C$1:C196)-1</f>
        <v>195</v>
      </c>
      <c r="C196" s="23" t="s">
        <v>899</v>
      </c>
      <c r="D196" s="24" t="s">
        <v>900</v>
      </c>
      <c r="E196" s="23" t="s">
        <v>847</v>
      </c>
      <c r="F196" s="23" t="s">
        <v>995</v>
      </c>
      <c r="G196" s="2" t="s">
        <v>1054</v>
      </c>
      <c r="H196" s="2" t="s">
        <v>1055</v>
      </c>
      <c r="I196" s="25" t="s">
        <v>1056</v>
      </c>
      <c r="J196" s="26" t="s">
        <v>295</v>
      </c>
      <c r="K196" s="27" t="s">
        <v>1057</v>
      </c>
      <c r="L196" s="28"/>
      <c r="M196" s="61"/>
      <c r="N196" s="27"/>
      <c r="O196" s="30"/>
      <c r="P196" s="31"/>
      <c r="Q196" s="54"/>
      <c r="R196" s="55"/>
      <c r="S196" s="32"/>
      <c r="T196" s="32"/>
      <c r="U196" s="34"/>
      <c r="V196" s="35"/>
      <c r="W196" s="36"/>
      <c r="X196" s="36"/>
      <c r="Y196" s="36"/>
      <c r="Z196" s="36"/>
      <c r="AA196" s="37"/>
      <c r="AB196" s="38"/>
      <c r="AC196" s="39"/>
      <c r="AD196" s="39"/>
      <c r="AE196" s="39"/>
      <c r="AF196" s="39"/>
      <c r="AG196" s="40"/>
      <c r="AH196" s="41"/>
      <c r="AI196" s="42"/>
      <c r="AJ196" s="42"/>
      <c r="AK196" s="42"/>
      <c r="AL196" s="42"/>
      <c r="AM196" s="43"/>
    </row>
    <row r="197" spans="1:39" ht="24" customHeight="1">
      <c r="A197" s="1">
        <v>196</v>
      </c>
      <c r="B197" s="1">
        <f>SUBTOTAL(3,$C$1:C197)-1</f>
        <v>196</v>
      </c>
      <c r="C197" s="23" t="s">
        <v>899</v>
      </c>
      <c r="D197" s="24" t="s">
        <v>900</v>
      </c>
      <c r="E197" s="23" t="s">
        <v>847</v>
      </c>
      <c r="F197" s="23" t="s">
        <v>995</v>
      </c>
      <c r="G197" s="2" t="s">
        <v>1058</v>
      </c>
      <c r="H197" s="2" t="s">
        <v>1059</v>
      </c>
      <c r="I197" s="25" t="s">
        <v>1060</v>
      </c>
      <c r="J197" s="26" t="s">
        <v>86</v>
      </c>
      <c r="K197" s="27" t="s">
        <v>1061</v>
      </c>
      <c r="L197" s="28">
        <v>44896</v>
      </c>
      <c r="M197" s="61"/>
      <c r="N197" s="27"/>
      <c r="O197" s="30" t="s">
        <v>1062</v>
      </c>
      <c r="P197" s="31"/>
      <c r="Q197" s="54"/>
      <c r="R197" s="55"/>
      <c r="S197" s="32"/>
      <c r="T197" s="32"/>
      <c r="U197" s="34"/>
      <c r="V197" s="35"/>
      <c r="W197" s="36"/>
      <c r="X197" s="36"/>
      <c r="Y197" s="36"/>
      <c r="Z197" s="36"/>
      <c r="AA197" s="37"/>
      <c r="AB197" s="38"/>
      <c r="AC197" s="39"/>
      <c r="AD197" s="39"/>
      <c r="AE197" s="39"/>
      <c r="AF197" s="39"/>
      <c r="AG197" s="40"/>
      <c r="AH197" s="41"/>
      <c r="AI197" s="42"/>
      <c r="AJ197" s="42"/>
      <c r="AK197" s="42"/>
      <c r="AL197" s="42"/>
      <c r="AM197" s="43"/>
    </row>
    <row r="198" spans="1:39" ht="24" customHeight="1">
      <c r="A198" s="1">
        <v>197</v>
      </c>
      <c r="B198" s="1">
        <f>SUBTOTAL(3,$C$1:C198)-1</f>
        <v>197</v>
      </c>
      <c r="C198" s="23" t="s">
        <v>1063</v>
      </c>
      <c r="D198" s="24" t="s">
        <v>1064</v>
      </c>
      <c r="E198" s="23" t="s">
        <v>1065</v>
      </c>
      <c r="F198" s="23" t="s">
        <v>1066</v>
      </c>
      <c r="G198" s="2" t="s">
        <v>68</v>
      </c>
      <c r="H198" s="2" t="s">
        <v>1067</v>
      </c>
      <c r="I198" s="25" t="s">
        <v>1068</v>
      </c>
      <c r="J198" s="26" t="s">
        <v>145</v>
      </c>
      <c r="K198" s="27" t="s">
        <v>1069</v>
      </c>
      <c r="L198" s="28">
        <v>42262</v>
      </c>
      <c r="M198" s="27"/>
      <c r="N198" s="27"/>
      <c r="O198" s="30" t="s">
        <v>72</v>
      </c>
      <c r="P198" s="31"/>
      <c r="Q198" s="32"/>
      <c r="R198" s="33"/>
      <c r="S198" s="32"/>
      <c r="T198" s="32"/>
      <c r="U198" s="34"/>
      <c r="V198" s="35"/>
      <c r="W198" s="36"/>
      <c r="X198" s="36"/>
      <c r="Y198" s="36"/>
      <c r="Z198" s="36"/>
      <c r="AA198" s="37"/>
      <c r="AB198" s="38"/>
      <c r="AC198" s="39"/>
      <c r="AD198" s="39"/>
      <c r="AE198" s="39"/>
      <c r="AF198" s="39"/>
      <c r="AG198" s="40"/>
      <c r="AH198" s="41"/>
      <c r="AI198" s="42"/>
      <c r="AJ198" s="42"/>
      <c r="AK198" s="42"/>
      <c r="AL198" s="42"/>
      <c r="AM198" s="43"/>
    </row>
    <row r="199" spans="1:39" ht="24" customHeight="1">
      <c r="A199" s="1">
        <v>198</v>
      </c>
      <c r="B199" s="1">
        <f>SUBTOTAL(3,$C$1:C199)-1</f>
        <v>198</v>
      </c>
      <c r="C199" s="23" t="s">
        <v>1070</v>
      </c>
      <c r="D199" s="24" t="s">
        <v>471</v>
      </c>
      <c r="E199" s="23" t="s">
        <v>1071</v>
      </c>
      <c r="F199" s="23" t="s">
        <v>1072</v>
      </c>
      <c r="G199" s="2" t="s">
        <v>251</v>
      </c>
      <c r="H199" s="2" t="s">
        <v>1073</v>
      </c>
      <c r="I199" s="45" t="s">
        <v>1074</v>
      </c>
      <c r="J199" s="26" t="s">
        <v>117</v>
      </c>
      <c r="K199" s="27" t="s">
        <v>1075</v>
      </c>
      <c r="L199" s="28"/>
      <c r="M199" s="27"/>
      <c r="N199" s="27"/>
      <c r="O199" s="30"/>
      <c r="P199" s="31"/>
      <c r="Q199" s="32"/>
      <c r="R199" s="33"/>
      <c r="S199" s="32"/>
      <c r="T199" s="32"/>
      <c r="U199" s="34"/>
      <c r="V199" s="35"/>
      <c r="W199" s="36"/>
      <c r="X199" s="36"/>
      <c r="Y199" s="36"/>
      <c r="Z199" s="36"/>
      <c r="AA199" s="37"/>
      <c r="AB199" s="38"/>
      <c r="AC199" s="39"/>
      <c r="AD199" s="39"/>
      <c r="AE199" s="39"/>
      <c r="AF199" s="39"/>
      <c r="AG199" s="40"/>
      <c r="AH199" s="41"/>
      <c r="AI199" s="42"/>
      <c r="AJ199" s="42"/>
      <c r="AK199" s="42"/>
      <c r="AL199" s="42"/>
      <c r="AM199" s="43"/>
    </row>
    <row r="200" spans="1:39" ht="24" customHeight="1">
      <c r="A200" s="1">
        <v>199</v>
      </c>
      <c r="B200" s="1">
        <f>SUBTOTAL(3,$C$1:C200)-1</f>
        <v>199</v>
      </c>
      <c r="C200" s="23" t="s">
        <v>1070</v>
      </c>
      <c r="D200" s="24" t="s">
        <v>471</v>
      </c>
      <c r="E200" s="23" t="s">
        <v>1071</v>
      </c>
      <c r="F200" s="23" t="s">
        <v>1072</v>
      </c>
      <c r="G200" s="2" t="s">
        <v>251</v>
      </c>
      <c r="H200" s="2" t="s">
        <v>1076</v>
      </c>
      <c r="I200" s="45" t="s">
        <v>1077</v>
      </c>
      <c r="J200" s="26" t="s">
        <v>254</v>
      </c>
      <c r="K200" s="27" t="s">
        <v>1078</v>
      </c>
      <c r="L200" s="28">
        <v>34055</v>
      </c>
      <c r="M200" s="27" t="s">
        <v>1079</v>
      </c>
      <c r="N200" s="27"/>
      <c r="O200" s="30" t="s">
        <v>72</v>
      </c>
      <c r="P200" s="31"/>
      <c r="Q200" s="32"/>
      <c r="R200" s="33"/>
      <c r="S200" s="32"/>
      <c r="T200" s="32"/>
      <c r="U200" s="34"/>
      <c r="V200" s="35"/>
      <c r="W200" s="36"/>
      <c r="X200" s="36"/>
      <c r="Y200" s="36"/>
      <c r="Z200" s="36"/>
      <c r="AA200" s="37"/>
      <c r="AB200" s="38"/>
      <c r="AC200" s="39"/>
      <c r="AD200" s="39"/>
      <c r="AE200" s="39"/>
      <c r="AF200" s="39"/>
      <c r="AG200" s="40"/>
      <c r="AH200" s="41"/>
      <c r="AI200" s="42"/>
      <c r="AJ200" s="42"/>
      <c r="AK200" s="42"/>
      <c r="AL200" s="42"/>
      <c r="AM200" s="43"/>
    </row>
    <row r="201" spans="1:39" ht="24" customHeight="1">
      <c r="A201" s="1">
        <v>200</v>
      </c>
      <c r="B201" s="1">
        <f>SUBTOTAL(3,$C$1:C201)-1</f>
        <v>200</v>
      </c>
      <c r="C201" s="23" t="s">
        <v>1070</v>
      </c>
      <c r="D201" s="24" t="s">
        <v>471</v>
      </c>
      <c r="E201" s="23" t="s">
        <v>1071</v>
      </c>
      <c r="F201" s="23" t="s">
        <v>1072</v>
      </c>
      <c r="G201" s="2" t="s">
        <v>251</v>
      </c>
      <c r="H201" s="2" t="s">
        <v>1080</v>
      </c>
      <c r="I201" s="25" t="s">
        <v>1081</v>
      </c>
      <c r="J201" s="26" t="s">
        <v>254</v>
      </c>
      <c r="K201" s="27" t="s">
        <v>1082</v>
      </c>
      <c r="L201" s="28">
        <v>44089</v>
      </c>
      <c r="M201" s="27"/>
      <c r="N201" s="27"/>
      <c r="O201" s="30" t="s">
        <v>72</v>
      </c>
      <c r="P201" s="31"/>
      <c r="Q201" s="32"/>
      <c r="R201" s="33"/>
      <c r="S201" s="32"/>
      <c r="T201" s="32"/>
      <c r="U201" s="34"/>
      <c r="V201" s="35"/>
      <c r="W201" s="36"/>
      <c r="X201" s="36"/>
      <c r="Y201" s="36"/>
      <c r="Z201" s="36"/>
      <c r="AA201" s="37"/>
      <c r="AB201" s="38"/>
      <c r="AC201" s="39"/>
      <c r="AD201" s="39"/>
      <c r="AE201" s="39"/>
      <c r="AF201" s="39"/>
      <c r="AG201" s="40"/>
      <c r="AH201" s="41"/>
      <c r="AI201" s="42"/>
      <c r="AJ201" s="42"/>
      <c r="AK201" s="42"/>
      <c r="AL201" s="42"/>
      <c r="AM201" s="43"/>
    </row>
    <row r="202" spans="1:39" ht="24" customHeight="1">
      <c r="A202" s="1">
        <v>201</v>
      </c>
      <c r="B202" s="1">
        <f>SUBTOTAL(3,$C$1:C202)-1</f>
        <v>201</v>
      </c>
      <c r="C202" s="23" t="s">
        <v>1083</v>
      </c>
      <c r="D202" s="24" t="s">
        <v>471</v>
      </c>
      <c r="E202" s="23" t="s">
        <v>1084</v>
      </c>
      <c r="F202" s="23" t="s">
        <v>1085</v>
      </c>
      <c r="G202" s="2" t="s">
        <v>251</v>
      </c>
      <c r="H202" s="2" t="s">
        <v>1086</v>
      </c>
      <c r="I202" s="45" t="s">
        <v>1087</v>
      </c>
      <c r="J202" s="26" t="s">
        <v>254</v>
      </c>
      <c r="K202" s="27" t="s">
        <v>1088</v>
      </c>
      <c r="L202" s="28">
        <v>39043</v>
      </c>
      <c r="M202" s="27"/>
      <c r="N202" s="27"/>
      <c r="O202" s="30" t="s">
        <v>63</v>
      </c>
      <c r="P202" s="31"/>
      <c r="Q202" s="32"/>
      <c r="R202" s="33"/>
      <c r="S202" s="32"/>
      <c r="T202" s="32"/>
      <c r="U202" s="34"/>
      <c r="V202" s="35"/>
      <c r="W202" s="36"/>
      <c r="X202" s="36"/>
      <c r="Y202" s="36"/>
      <c r="Z202" s="36"/>
      <c r="AA202" s="37"/>
      <c r="AB202" s="38"/>
      <c r="AC202" s="39"/>
      <c r="AD202" s="39"/>
      <c r="AE202" s="39"/>
      <c r="AF202" s="39"/>
      <c r="AG202" s="40"/>
      <c r="AH202" s="41"/>
      <c r="AI202" s="42"/>
      <c r="AJ202" s="42"/>
      <c r="AK202" s="42"/>
      <c r="AL202" s="42"/>
      <c r="AM202" s="43"/>
    </row>
    <row r="203" spans="1:39" ht="24" customHeight="1">
      <c r="A203" s="1">
        <v>202</v>
      </c>
      <c r="B203" s="1">
        <f>SUBTOTAL(3,$C$1:C203)-1</f>
        <v>202</v>
      </c>
      <c r="C203" s="23" t="s">
        <v>1089</v>
      </c>
      <c r="D203" s="24" t="s">
        <v>346</v>
      </c>
      <c r="E203" s="23" t="s">
        <v>1090</v>
      </c>
      <c r="F203" s="23" t="s">
        <v>1091</v>
      </c>
      <c r="G203" s="2" t="s">
        <v>1092</v>
      </c>
      <c r="H203" s="2" t="s">
        <v>1093</v>
      </c>
      <c r="I203" s="45" t="s">
        <v>1094</v>
      </c>
      <c r="J203" s="26" t="s">
        <v>84</v>
      </c>
      <c r="K203" s="27" t="s">
        <v>1095</v>
      </c>
      <c r="L203" s="28">
        <v>34783</v>
      </c>
      <c r="M203" s="27" t="s">
        <v>1096</v>
      </c>
      <c r="N203" s="27"/>
      <c r="O203" s="30" t="s">
        <v>72</v>
      </c>
      <c r="P203" s="31" t="s">
        <v>174</v>
      </c>
      <c r="Q203" s="32"/>
      <c r="R203" s="33">
        <v>38006</v>
      </c>
      <c r="S203" s="32" t="s">
        <v>1097</v>
      </c>
      <c r="T203" s="32"/>
      <c r="U203" s="34" t="s">
        <v>72</v>
      </c>
      <c r="V203" s="35"/>
      <c r="W203" s="36"/>
      <c r="X203" s="36"/>
      <c r="Y203" s="36"/>
      <c r="Z203" s="36"/>
      <c r="AA203" s="37"/>
      <c r="AB203" s="38"/>
      <c r="AC203" s="39"/>
      <c r="AD203" s="39"/>
      <c r="AE203" s="39"/>
      <c r="AF203" s="39"/>
      <c r="AG203" s="40"/>
      <c r="AH203" s="41"/>
      <c r="AI203" s="42"/>
      <c r="AJ203" s="42"/>
      <c r="AK203" s="42"/>
      <c r="AL203" s="42"/>
      <c r="AM203" s="43"/>
    </row>
    <row r="204" spans="1:39" ht="24" customHeight="1">
      <c r="A204" s="1">
        <v>203</v>
      </c>
      <c r="B204" s="1">
        <f>SUBTOTAL(3,$C$1:C204)-1</f>
        <v>203</v>
      </c>
      <c r="C204" s="23" t="s">
        <v>1098</v>
      </c>
      <c r="D204" s="24" t="s">
        <v>27</v>
      </c>
      <c r="E204" s="23" t="s">
        <v>1099</v>
      </c>
      <c r="F204" s="23" t="s">
        <v>1100</v>
      </c>
      <c r="G204" s="2" t="s">
        <v>1101</v>
      </c>
      <c r="H204" s="2" t="s">
        <v>1102</v>
      </c>
      <c r="I204" s="45" t="s">
        <v>1103</v>
      </c>
      <c r="J204" s="26" t="s">
        <v>61</v>
      </c>
      <c r="K204" s="27" t="s">
        <v>1104</v>
      </c>
      <c r="L204" s="28">
        <v>37818</v>
      </c>
      <c r="M204" s="27"/>
      <c r="N204" s="27"/>
      <c r="O204" s="30" t="s">
        <v>72</v>
      </c>
      <c r="P204" s="31"/>
      <c r="Q204" s="32"/>
      <c r="R204" s="33"/>
      <c r="S204" s="32"/>
      <c r="T204" s="32"/>
      <c r="U204" s="34"/>
      <c r="V204" s="35"/>
      <c r="W204" s="36"/>
      <c r="X204" s="36"/>
      <c r="Y204" s="36"/>
      <c r="Z204" s="36"/>
      <c r="AA204" s="37"/>
      <c r="AB204" s="38"/>
      <c r="AC204" s="39"/>
      <c r="AD204" s="39"/>
      <c r="AE204" s="39"/>
      <c r="AF204" s="39"/>
      <c r="AG204" s="40"/>
      <c r="AH204" s="41"/>
      <c r="AI204" s="42"/>
      <c r="AJ204" s="42"/>
      <c r="AK204" s="42"/>
      <c r="AL204" s="42"/>
      <c r="AM204" s="43"/>
    </row>
    <row r="205" spans="1:39" ht="24" customHeight="1">
      <c r="A205" s="1">
        <v>204</v>
      </c>
      <c r="B205" s="1">
        <f>SUBTOTAL(3,$C$1:C205)-1</f>
        <v>204</v>
      </c>
      <c r="C205" s="23" t="s">
        <v>1105</v>
      </c>
      <c r="D205" s="24" t="s">
        <v>157</v>
      </c>
      <c r="E205" s="23" t="s">
        <v>1106</v>
      </c>
      <c r="F205" s="23" t="s">
        <v>1107</v>
      </c>
      <c r="G205" s="2" t="s">
        <v>68</v>
      </c>
      <c r="H205" s="2" t="s">
        <v>1108</v>
      </c>
      <c r="I205" s="45" t="s">
        <v>1109</v>
      </c>
      <c r="J205" s="26" t="s">
        <v>61</v>
      </c>
      <c r="K205" s="27" t="s">
        <v>1110</v>
      </c>
      <c r="L205" s="28">
        <v>36248</v>
      </c>
      <c r="M205" s="27" t="s">
        <v>1111</v>
      </c>
      <c r="N205" s="27"/>
      <c r="O205" s="27" t="s">
        <v>72</v>
      </c>
      <c r="P205" s="31"/>
      <c r="Q205" s="32"/>
      <c r="R205" s="33"/>
      <c r="S205" s="32"/>
      <c r="T205" s="32"/>
      <c r="U205" s="34"/>
      <c r="V205" s="35"/>
      <c r="W205" s="36"/>
      <c r="X205" s="36"/>
      <c r="Y205" s="36"/>
      <c r="Z205" s="36"/>
      <c r="AA205" s="37"/>
      <c r="AB205" s="38"/>
      <c r="AC205" s="39"/>
      <c r="AD205" s="39"/>
      <c r="AE205" s="39"/>
      <c r="AF205" s="39"/>
      <c r="AG205" s="40"/>
      <c r="AH205" s="41"/>
      <c r="AI205" s="42"/>
      <c r="AJ205" s="42"/>
      <c r="AK205" s="42"/>
      <c r="AL205" s="42"/>
      <c r="AM205" s="43"/>
    </row>
    <row r="206" spans="1:39" ht="24" customHeight="1">
      <c r="A206" s="1">
        <v>205</v>
      </c>
      <c r="B206" s="1">
        <f>SUBTOTAL(3,$C$1:C206)-1</f>
        <v>205</v>
      </c>
      <c r="C206" s="23" t="s">
        <v>1112</v>
      </c>
      <c r="D206" s="24" t="s">
        <v>1113</v>
      </c>
      <c r="E206" s="23" t="s">
        <v>1114</v>
      </c>
      <c r="F206" s="23" t="s">
        <v>1115</v>
      </c>
      <c r="G206" s="2" t="s">
        <v>201</v>
      </c>
      <c r="H206" s="2" t="s">
        <v>1116</v>
      </c>
      <c r="I206" s="45" t="s">
        <v>1117</v>
      </c>
      <c r="J206" s="26" t="s">
        <v>204</v>
      </c>
      <c r="K206" s="27" t="s">
        <v>1118</v>
      </c>
      <c r="L206" s="28"/>
      <c r="M206" s="28">
        <v>37706</v>
      </c>
      <c r="N206" s="27"/>
      <c r="O206" s="30" t="s">
        <v>72</v>
      </c>
      <c r="P206" s="31"/>
      <c r="Q206" s="32"/>
      <c r="R206" s="33"/>
      <c r="S206" s="32"/>
      <c r="T206" s="32"/>
      <c r="U206" s="34"/>
      <c r="V206" s="35"/>
      <c r="W206" s="36"/>
      <c r="X206" s="36"/>
      <c r="Y206" s="36"/>
      <c r="Z206" s="36"/>
      <c r="AA206" s="37"/>
      <c r="AB206" s="38"/>
      <c r="AC206" s="39"/>
      <c r="AD206" s="39"/>
      <c r="AE206" s="39"/>
      <c r="AF206" s="39"/>
      <c r="AG206" s="40"/>
      <c r="AH206" s="41"/>
      <c r="AI206" s="42"/>
      <c r="AJ206" s="42"/>
      <c r="AK206" s="42"/>
      <c r="AL206" s="42"/>
      <c r="AM206" s="43"/>
    </row>
    <row r="207" spans="1:39" ht="24" customHeight="1">
      <c r="A207" s="1">
        <v>206</v>
      </c>
      <c r="B207" s="1">
        <f>SUBTOTAL(3,$C$1:C207)-1</f>
        <v>206</v>
      </c>
      <c r="C207" s="23" t="s">
        <v>1119</v>
      </c>
      <c r="D207" s="24" t="s">
        <v>1120</v>
      </c>
      <c r="E207" s="23" t="s">
        <v>1121</v>
      </c>
      <c r="F207" s="23" t="s">
        <v>1122</v>
      </c>
      <c r="G207" s="2" t="s">
        <v>81</v>
      </c>
      <c r="H207" s="2" t="s">
        <v>1123</v>
      </c>
      <c r="I207" s="45" t="s">
        <v>1124</v>
      </c>
      <c r="J207" s="26" t="s">
        <v>84</v>
      </c>
      <c r="K207" s="27" t="s">
        <v>1125</v>
      </c>
      <c r="L207" s="28">
        <v>36558</v>
      </c>
      <c r="M207" s="27" t="s">
        <v>1126</v>
      </c>
      <c r="N207" s="27"/>
      <c r="O207" s="30" t="s">
        <v>72</v>
      </c>
      <c r="P207" s="31"/>
      <c r="Q207" s="32"/>
      <c r="R207" s="33"/>
      <c r="S207" s="32"/>
      <c r="T207" s="32"/>
      <c r="U207" s="34"/>
      <c r="V207" s="35"/>
      <c r="W207" s="36"/>
      <c r="X207" s="36"/>
      <c r="Y207" s="36"/>
      <c r="Z207" s="36"/>
      <c r="AA207" s="37"/>
      <c r="AB207" s="38"/>
      <c r="AC207" s="39"/>
      <c r="AD207" s="39"/>
      <c r="AE207" s="39"/>
      <c r="AF207" s="39"/>
      <c r="AG207" s="40"/>
      <c r="AH207" s="41"/>
      <c r="AI207" s="42"/>
      <c r="AJ207" s="42"/>
      <c r="AK207" s="42"/>
      <c r="AL207" s="42"/>
      <c r="AM207" s="43"/>
    </row>
    <row r="208" spans="1:39" ht="24" customHeight="1">
      <c r="A208" s="1">
        <v>207</v>
      </c>
      <c r="B208" s="1">
        <f>SUBTOTAL(3,$C$1:C208)-1</f>
        <v>207</v>
      </c>
      <c r="C208" s="23" t="s">
        <v>1127</v>
      </c>
      <c r="D208" s="24" t="s">
        <v>1113</v>
      </c>
      <c r="E208" s="23" t="s">
        <v>1128</v>
      </c>
      <c r="F208" s="23" t="s">
        <v>1129</v>
      </c>
      <c r="G208" s="2" t="s">
        <v>1130</v>
      </c>
      <c r="H208" s="2" t="s">
        <v>1131</v>
      </c>
      <c r="I208" s="45" t="s">
        <v>1132</v>
      </c>
      <c r="J208" s="26" t="s">
        <v>33</v>
      </c>
      <c r="K208" s="27" t="s">
        <v>1133</v>
      </c>
      <c r="L208" s="28">
        <v>42081</v>
      </c>
      <c r="M208" s="27"/>
      <c r="N208" s="27"/>
      <c r="O208" s="30" t="s">
        <v>63</v>
      </c>
      <c r="P208" s="31"/>
      <c r="Q208" s="32"/>
      <c r="R208" s="33"/>
      <c r="S208" s="32"/>
      <c r="T208" s="32"/>
      <c r="U208" s="34"/>
      <c r="V208" s="35"/>
      <c r="W208" s="36"/>
      <c r="X208" s="36"/>
      <c r="Y208" s="36"/>
      <c r="Z208" s="36"/>
      <c r="AA208" s="37"/>
      <c r="AB208" s="38"/>
      <c r="AC208" s="39"/>
      <c r="AD208" s="39"/>
      <c r="AE208" s="39"/>
      <c r="AF208" s="39"/>
      <c r="AG208" s="40"/>
      <c r="AH208" s="41"/>
      <c r="AI208" s="42"/>
      <c r="AJ208" s="42"/>
      <c r="AK208" s="42"/>
      <c r="AL208" s="42"/>
      <c r="AM208" s="43"/>
    </row>
    <row r="209" spans="1:39" ht="24" customHeight="1">
      <c r="A209" s="1">
        <v>208</v>
      </c>
      <c r="B209" s="1">
        <f>SUBTOTAL(3,$C$1:C209)-1</f>
        <v>208</v>
      </c>
      <c r="C209" s="23" t="s">
        <v>1134</v>
      </c>
      <c r="D209" s="24" t="s">
        <v>1135</v>
      </c>
      <c r="E209" s="23" t="s">
        <v>1136</v>
      </c>
      <c r="F209" s="23" t="s">
        <v>1137</v>
      </c>
      <c r="G209" s="2" t="s">
        <v>1138</v>
      </c>
      <c r="H209" s="2" t="s">
        <v>1139</v>
      </c>
      <c r="I209" s="45" t="s">
        <v>1140</v>
      </c>
      <c r="J209" s="26" t="s">
        <v>84</v>
      </c>
      <c r="K209" s="27" t="s">
        <v>1141</v>
      </c>
      <c r="L209" s="28">
        <v>40633</v>
      </c>
      <c r="M209" s="29"/>
      <c r="N209" s="27"/>
      <c r="O209" s="30" t="s">
        <v>63</v>
      </c>
      <c r="P209" s="31"/>
      <c r="Q209" s="32"/>
      <c r="R209" s="33"/>
      <c r="S209" s="32"/>
      <c r="T209" s="32"/>
      <c r="U209" s="34"/>
      <c r="V209" s="35"/>
      <c r="W209" s="36"/>
      <c r="X209" s="36"/>
      <c r="Y209" s="36"/>
      <c r="Z209" s="36"/>
      <c r="AA209" s="37"/>
      <c r="AB209" s="38"/>
      <c r="AC209" s="39"/>
      <c r="AD209" s="39"/>
      <c r="AE209" s="39"/>
      <c r="AF209" s="39"/>
      <c r="AG209" s="40"/>
      <c r="AH209" s="41"/>
      <c r="AI209" s="42"/>
      <c r="AJ209" s="42"/>
      <c r="AK209" s="42"/>
      <c r="AL209" s="42"/>
      <c r="AM209" s="43"/>
    </row>
    <row r="210" spans="1:39" ht="24" customHeight="1">
      <c r="A210" s="1">
        <v>209</v>
      </c>
      <c r="B210" s="1">
        <f>SUBTOTAL(3,$C$1:C210)-1</f>
        <v>209</v>
      </c>
      <c r="C210" s="23" t="s">
        <v>1142</v>
      </c>
      <c r="D210" s="24" t="s">
        <v>1143</v>
      </c>
      <c r="E210" s="23" t="s">
        <v>1144</v>
      </c>
      <c r="F210" s="2" t="s">
        <v>1145</v>
      </c>
      <c r="G210" s="2" t="s">
        <v>1146</v>
      </c>
      <c r="H210" s="2" t="s">
        <v>1147</v>
      </c>
      <c r="I210" s="45" t="s">
        <v>1148</v>
      </c>
      <c r="J210" s="26" t="s">
        <v>86</v>
      </c>
      <c r="K210" s="27" t="s">
        <v>1149</v>
      </c>
      <c r="L210" s="28">
        <v>40198</v>
      </c>
      <c r="M210" s="27"/>
      <c r="N210" s="27"/>
      <c r="O210" s="30" t="s">
        <v>72</v>
      </c>
      <c r="P210" s="31" t="s">
        <v>84</v>
      </c>
      <c r="Q210" s="32" t="s">
        <v>1150</v>
      </c>
      <c r="R210" s="33">
        <v>42025</v>
      </c>
      <c r="S210" s="32"/>
      <c r="T210" s="32"/>
      <c r="U210" s="34" t="s">
        <v>72</v>
      </c>
      <c r="V210" s="35"/>
      <c r="W210" s="36"/>
      <c r="X210" s="36"/>
      <c r="Y210" s="36"/>
      <c r="Z210" s="36"/>
      <c r="AA210" s="37"/>
      <c r="AB210" s="38"/>
      <c r="AC210" s="39"/>
      <c r="AD210" s="39"/>
      <c r="AE210" s="39"/>
      <c r="AF210" s="39"/>
      <c r="AG210" s="40"/>
      <c r="AH210" s="41"/>
      <c r="AI210" s="42"/>
      <c r="AJ210" s="42"/>
      <c r="AK210" s="42"/>
      <c r="AL210" s="42"/>
      <c r="AM210" s="43"/>
    </row>
    <row r="211" spans="1:39" s="53" customFormat="1" ht="24" customHeight="1">
      <c r="A211" s="1">
        <v>210</v>
      </c>
      <c r="B211" s="1">
        <f>SUBTOTAL(3,$C$1:C211)-1</f>
        <v>210</v>
      </c>
      <c r="C211" s="23" t="s">
        <v>1151</v>
      </c>
      <c r="D211" s="24" t="s">
        <v>1143</v>
      </c>
      <c r="E211" s="23" t="s">
        <v>1144</v>
      </c>
      <c r="F211" s="2" t="s">
        <v>1145</v>
      </c>
      <c r="G211" s="2" t="s">
        <v>1146</v>
      </c>
      <c r="H211" s="2" t="s">
        <v>1152</v>
      </c>
      <c r="I211" s="45" t="s">
        <v>1153</v>
      </c>
      <c r="J211" s="26" t="s">
        <v>1154</v>
      </c>
      <c r="K211" s="27" t="s">
        <v>1155</v>
      </c>
      <c r="L211" s="28"/>
      <c r="M211" s="27"/>
      <c r="N211" s="27"/>
      <c r="O211" s="30" t="s">
        <v>35</v>
      </c>
      <c r="P211" s="31" t="s">
        <v>86</v>
      </c>
      <c r="Q211" s="32" t="s">
        <v>1156</v>
      </c>
      <c r="R211" s="33">
        <v>40198</v>
      </c>
      <c r="S211" s="32"/>
      <c r="T211" s="32"/>
      <c r="U211" s="34" t="s">
        <v>63</v>
      </c>
      <c r="V211" s="35"/>
      <c r="W211" s="36"/>
      <c r="X211" s="36"/>
      <c r="Y211" s="36"/>
      <c r="Z211" s="36"/>
      <c r="AA211" s="37"/>
      <c r="AB211" s="38"/>
      <c r="AC211" s="39"/>
      <c r="AD211" s="39"/>
      <c r="AE211" s="39"/>
      <c r="AF211" s="39"/>
      <c r="AG211" s="40"/>
      <c r="AH211" s="41"/>
      <c r="AI211" s="42"/>
      <c r="AJ211" s="42"/>
      <c r="AK211" s="42"/>
      <c r="AL211" s="42"/>
      <c r="AM211" s="43"/>
    </row>
    <row r="212" spans="1:39" ht="24" customHeight="1">
      <c r="A212" s="1">
        <v>211</v>
      </c>
      <c r="B212" s="1">
        <f>SUBTOTAL(3,$C$1:C212)-1</f>
        <v>211</v>
      </c>
      <c r="C212" s="23" t="s">
        <v>1151</v>
      </c>
      <c r="D212" s="24" t="s">
        <v>1143</v>
      </c>
      <c r="E212" s="23" t="s">
        <v>1144</v>
      </c>
      <c r="F212" s="23" t="s">
        <v>1145</v>
      </c>
      <c r="G212" s="2" t="s">
        <v>68</v>
      </c>
      <c r="H212" s="2" t="s">
        <v>1157</v>
      </c>
      <c r="I212" s="25" t="s">
        <v>1158</v>
      </c>
      <c r="J212" s="26" t="s">
        <v>61</v>
      </c>
      <c r="K212" s="27" t="s">
        <v>1159</v>
      </c>
      <c r="L212" s="28">
        <v>42206</v>
      </c>
      <c r="M212" s="27"/>
      <c r="N212" s="27"/>
      <c r="O212" s="30" t="s">
        <v>72</v>
      </c>
      <c r="P212" s="31"/>
      <c r="Q212" s="32"/>
      <c r="R212" s="33"/>
      <c r="S212" s="32"/>
      <c r="T212" s="32"/>
      <c r="U212" s="34"/>
      <c r="V212" s="35"/>
      <c r="W212" s="36"/>
      <c r="X212" s="36"/>
      <c r="Y212" s="36"/>
      <c r="Z212" s="36"/>
      <c r="AA212" s="37"/>
      <c r="AB212" s="38"/>
      <c r="AC212" s="39"/>
      <c r="AD212" s="39"/>
      <c r="AE212" s="39"/>
      <c r="AF212" s="39"/>
      <c r="AG212" s="40"/>
      <c r="AH212" s="41"/>
      <c r="AI212" s="42"/>
      <c r="AJ212" s="42"/>
      <c r="AK212" s="42"/>
      <c r="AL212" s="42"/>
      <c r="AM212" s="43"/>
    </row>
    <row r="213" spans="1:39" ht="24" customHeight="1">
      <c r="A213" s="1">
        <v>212</v>
      </c>
      <c r="B213" s="1">
        <f>SUBTOTAL(3,$C$1:C213)-1</f>
        <v>212</v>
      </c>
      <c r="C213" s="23" t="s">
        <v>1151</v>
      </c>
      <c r="D213" s="24" t="s">
        <v>1143</v>
      </c>
      <c r="E213" s="23" t="s">
        <v>1144</v>
      </c>
      <c r="F213" s="23" t="s">
        <v>1145</v>
      </c>
      <c r="G213" s="2" t="s">
        <v>504</v>
      </c>
      <c r="H213" s="2" t="s">
        <v>1160</v>
      </c>
      <c r="I213" s="25" t="s">
        <v>1161</v>
      </c>
      <c r="J213" s="26" t="s">
        <v>1162</v>
      </c>
      <c r="K213" s="27" t="s">
        <v>1163</v>
      </c>
      <c r="L213" s="28">
        <v>43298</v>
      </c>
      <c r="M213" s="29"/>
      <c r="N213" s="27"/>
      <c r="O213" s="30" t="s">
        <v>119</v>
      </c>
      <c r="P213" s="31"/>
      <c r="Q213" s="32"/>
      <c r="R213" s="33"/>
      <c r="S213" s="32"/>
      <c r="T213" s="32"/>
      <c r="U213" s="34"/>
      <c r="V213" s="35"/>
      <c r="W213" s="36"/>
      <c r="X213" s="36"/>
      <c r="Y213" s="36"/>
      <c r="Z213" s="36"/>
      <c r="AA213" s="37"/>
      <c r="AB213" s="38"/>
      <c r="AC213" s="39"/>
      <c r="AD213" s="39"/>
      <c r="AE213" s="39"/>
      <c r="AF213" s="39"/>
      <c r="AG213" s="40"/>
      <c r="AH213" s="41"/>
      <c r="AI213" s="42"/>
      <c r="AJ213" s="42"/>
      <c r="AK213" s="42"/>
      <c r="AL213" s="42"/>
      <c r="AM213" s="43"/>
    </row>
    <row r="214" spans="1:39" ht="24" customHeight="1">
      <c r="A214" s="1">
        <v>213</v>
      </c>
      <c r="B214" s="1">
        <f>SUBTOTAL(3,$C$1:C214)-1</f>
        <v>213</v>
      </c>
      <c r="C214" s="23" t="s">
        <v>1151</v>
      </c>
      <c r="D214" s="24" t="s">
        <v>1143</v>
      </c>
      <c r="E214" s="23" t="s">
        <v>1144</v>
      </c>
      <c r="F214" s="23" t="s">
        <v>1145</v>
      </c>
      <c r="G214" s="2" t="s">
        <v>552</v>
      </c>
      <c r="H214" s="2" t="s">
        <v>1164</v>
      </c>
      <c r="I214" s="25" t="s">
        <v>1165</v>
      </c>
      <c r="J214" s="26" t="s">
        <v>103</v>
      </c>
      <c r="K214" s="27" t="s">
        <v>1166</v>
      </c>
      <c r="L214" s="28">
        <v>43543</v>
      </c>
      <c r="M214" s="29"/>
      <c r="N214" s="27"/>
      <c r="O214" s="30" t="s">
        <v>72</v>
      </c>
      <c r="P214" s="31" t="s">
        <v>556</v>
      </c>
      <c r="Q214" s="32" t="s">
        <v>1167</v>
      </c>
      <c r="R214" s="33">
        <v>44335</v>
      </c>
      <c r="S214" s="32"/>
      <c r="T214" s="32"/>
      <c r="U214" s="34" t="s">
        <v>63</v>
      </c>
      <c r="V214" s="35"/>
      <c r="W214" s="36"/>
      <c r="X214" s="36"/>
      <c r="Y214" s="36"/>
      <c r="Z214" s="36"/>
      <c r="AA214" s="37"/>
      <c r="AB214" s="38"/>
      <c r="AC214" s="39"/>
      <c r="AD214" s="39"/>
      <c r="AE214" s="39"/>
      <c r="AF214" s="39"/>
      <c r="AG214" s="40"/>
      <c r="AH214" s="41"/>
      <c r="AI214" s="42"/>
      <c r="AJ214" s="42"/>
      <c r="AK214" s="42"/>
      <c r="AL214" s="42"/>
      <c r="AM214" s="43"/>
    </row>
    <row r="215" spans="1:39" ht="24" customHeight="1">
      <c r="A215" s="1">
        <v>214</v>
      </c>
      <c r="B215" s="1">
        <f>SUBTOTAL(3,$C$1:C215)-1</f>
        <v>214</v>
      </c>
      <c r="C215" s="23" t="s">
        <v>1151</v>
      </c>
      <c r="D215" s="24" t="s">
        <v>1143</v>
      </c>
      <c r="E215" s="23" t="s">
        <v>1168</v>
      </c>
      <c r="F215" s="23" t="s">
        <v>1145</v>
      </c>
      <c r="G215" s="2" t="s">
        <v>937</v>
      </c>
      <c r="H215" s="2" t="s">
        <v>1169</v>
      </c>
      <c r="I215" s="25" t="s">
        <v>1170</v>
      </c>
      <c r="J215" s="26" t="s">
        <v>1012</v>
      </c>
      <c r="K215" s="27" t="s">
        <v>1171</v>
      </c>
      <c r="L215" s="28">
        <v>44271</v>
      </c>
      <c r="M215" s="29"/>
      <c r="N215" s="27"/>
      <c r="O215" s="30" t="s">
        <v>63</v>
      </c>
      <c r="P215" s="31"/>
      <c r="Q215" s="32"/>
      <c r="R215" s="33"/>
      <c r="S215" s="32"/>
      <c r="T215" s="32"/>
      <c r="U215" s="34"/>
      <c r="V215" s="35"/>
      <c r="W215" s="36"/>
      <c r="X215" s="36"/>
      <c r="Y215" s="36"/>
      <c r="Z215" s="36"/>
      <c r="AA215" s="37"/>
      <c r="AB215" s="38"/>
      <c r="AC215" s="39"/>
      <c r="AD215" s="39"/>
      <c r="AE215" s="39"/>
      <c r="AF215" s="39"/>
      <c r="AG215" s="40"/>
      <c r="AH215" s="41"/>
      <c r="AI215" s="42"/>
      <c r="AJ215" s="42"/>
      <c r="AK215" s="42"/>
      <c r="AL215" s="42"/>
      <c r="AM215" s="43"/>
    </row>
    <row r="216" spans="1:39" ht="24" customHeight="1">
      <c r="A216" s="1">
        <v>215</v>
      </c>
      <c r="B216" s="1">
        <f>SUBTOTAL(3,$C$1:C216)-1</f>
        <v>215</v>
      </c>
      <c r="C216" s="23" t="s">
        <v>1172</v>
      </c>
      <c r="D216" s="24" t="s">
        <v>794</v>
      </c>
      <c r="E216" s="23" t="s">
        <v>1173</v>
      </c>
      <c r="F216" s="23" t="s">
        <v>1174</v>
      </c>
      <c r="G216" s="2" t="s">
        <v>937</v>
      </c>
      <c r="H216" s="2" t="s">
        <v>1175</v>
      </c>
      <c r="I216" s="45" t="s">
        <v>1176</v>
      </c>
      <c r="J216" s="26" t="s">
        <v>254</v>
      </c>
      <c r="K216" s="27" t="s">
        <v>1177</v>
      </c>
      <c r="L216" s="28">
        <v>34545</v>
      </c>
      <c r="M216" s="27"/>
      <c r="N216" s="27"/>
      <c r="O216" s="30" t="s">
        <v>35</v>
      </c>
      <c r="P216" s="31"/>
      <c r="Q216" s="32"/>
      <c r="R216" s="33"/>
      <c r="S216" s="32"/>
      <c r="T216" s="32"/>
      <c r="U216" s="34"/>
      <c r="V216" s="35"/>
      <c r="W216" s="36"/>
      <c r="X216" s="36"/>
      <c r="Y216" s="36"/>
      <c r="Z216" s="36"/>
      <c r="AA216" s="37"/>
      <c r="AB216" s="38"/>
      <c r="AC216" s="39"/>
      <c r="AD216" s="39"/>
      <c r="AE216" s="39"/>
      <c r="AF216" s="39"/>
      <c r="AG216" s="40"/>
      <c r="AH216" s="41"/>
      <c r="AI216" s="42"/>
      <c r="AJ216" s="42"/>
      <c r="AK216" s="42"/>
      <c r="AL216" s="42"/>
      <c r="AM216" s="43"/>
    </row>
    <row r="217" spans="1:39" ht="24" customHeight="1">
      <c r="A217" s="1">
        <v>216</v>
      </c>
      <c r="B217" s="1">
        <f>SUBTOTAL(3,$C$1:C217)-1</f>
        <v>216</v>
      </c>
      <c r="C217" s="23" t="s">
        <v>1172</v>
      </c>
      <c r="D217" s="24" t="s">
        <v>794</v>
      </c>
      <c r="E217" s="23" t="s">
        <v>1173</v>
      </c>
      <c r="F217" s="23" t="s">
        <v>1174</v>
      </c>
      <c r="G217" s="2" t="s">
        <v>937</v>
      </c>
      <c r="H217" s="2" t="s">
        <v>1178</v>
      </c>
      <c r="I217" s="25" t="s">
        <v>1179</v>
      </c>
      <c r="J217" s="26" t="s">
        <v>1180</v>
      </c>
      <c r="K217" s="27" t="s">
        <v>1181</v>
      </c>
      <c r="L217" s="28" t="s">
        <v>1182</v>
      </c>
      <c r="M217" s="27"/>
      <c r="N217" s="27"/>
      <c r="O217" s="30" t="s">
        <v>63</v>
      </c>
      <c r="P217" s="31"/>
      <c r="Q217" s="32"/>
      <c r="R217" s="33"/>
      <c r="S217" s="32"/>
      <c r="T217" s="32"/>
      <c r="U217" s="34"/>
      <c r="V217" s="35"/>
      <c r="W217" s="36"/>
      <c r="X217" s="36"/>
      <c r="Y217" s="36"/>
      <c r="Z217" s="36"/>
      <c r="AA217" s="37"/>
      <c r="AB217" s="38"/>
      <c r="AC217" s="39"/>
      <c r="AD217" s="39"/>
      <c r="AE217" s="39"/>
      <c r="AF217" s="39"/>
      <c r="AG217" s="40"/>
      <c r="AH217" s="41"/>
      <c r="AI217" s="42"/>
      <c r="AJ217" s="42"/>
      <c r="AK217" s="42"/>
      <c r="AL217" s="42"/>
      <c r="AM217" s="43"/>
    </row>
    <row r="218" spans="1:39" ht="24" customHeight="1">
      <c r="A218" s="1">
        <v>217</v>
      </c>
      <c r="B218" s="1">
        <f>SUBTOTAL(3,$C$1:C218)-1</f>
        <v>217</v>
      </c>
      <c r="C218" s="23" t="s">
        <v>1183</v>
      </c>
      <c r="D218" s="24" t="s">
        <v>1184</v>
      </c>
      <c r="E218" s="23" t="s">
        <v>1185</v>
      </c>
      <c r="F218" s="23" t="s">
        <v>1186</v>
      </c>
      <c r="G218" s="2" t="s">
        <v>1187</v>
      </c>
      <c r="H218" s="2" t="s">
        <v>1188</v>
      </c>
      <c r="I218" s="45" t="s">
        <v>1189</v>
      </c>
      <c r="J218" s="26" t="s">
        <v>507</v>
      </c>
      <c r="K218" s="27" t="s">
        <v>1190</v>
      </c>
      <c r="L218" s="28">
        <v>41883</v>
      </c>
      <c r="M218" s="27"/>
      <c r="N218" s="27"/>
      <c r="O218" s="30" t="s">
        <v>35</v>
      </c>
      <c r="P218" s="31"/>
      <c r="Q218" s="32"/>
      <c r="R218" s="33"/>
      <c r="S218" s="32"/>
      <c r="T218" s="32"/>
      <c r="U218" s="34"/>
      <c r="V218" s="35"/>
      <c r="W218" s="36"/>
      <c r="X218" s="36"/>
      <c r="Y218" s="36"/>
      <c r="Z218" s="36"/>
      <c r="AA218" s="37"/>
      <c r="AB218" s="38"/>
      <c r="AC218" s="39"/>
      <c r="AD218" s="39"/>
      <c r="AE218" s="39"/>
      <c r="AF218" s="39"/>
      <c r="AG218" s="40"/>
      <c r="AH218" s="41"/>
      <c r="AI218" s="42"/>
      <c r="AJ218" s="42"/>
      <c r="AK218" s="42"/>
      <c r="AL218" s="42"/>
      <c r="AM218" s="43"/>
    </row>
    <row r="219" spans="1:39" ht="24" customHeight="1">
      <c r="A219" s="1">
        <v>218</v>
      </c>
      <c r="B219" s="1">
        <f>SUBTOTAL(3,$C$1:C219)-1</f>
        <v>218</v>
      </c>
      <c r="C219" s="23" t="s">
        <v>1191</v>
      </c>
      <c r="D219" s="24" t="s">
        <v>1192</v>
      </c>
      <c r="E219" s="23" t="s">
        <v>1193</v>
      </c>
      <c r="F219" s="23" t="s">
        <v>1194</v>
      </c>
      <c r="G219" s="2" t="s">
        <v>1195</v>
      </c>
      <c r="H219" s="2" t="s">
        <v>1196</v>
      </c>
      <c r="I219" s="45" t="s">
        <v>1197</v>
      </c>
      <c r="J219" s="26" t="s">
        <v>213</v>
      </c>
      <c r="K219" s="27" t="s">
        <v>1198</v>
      </c>
      <c r="L219" s="28"/>
      <c r="M219" s="27"/>
      <c r="N219" s="27"/>
      <c r="O219" s="30" t="s">
        <v>854</v>
      </c>
      <c r="P219" s="31"/>
      <c r="Q219" s="32"/>
      <c r="R219" s="33"/>
      <c r="S219" s="32"/>
      <c r="T219" s="32"/>
      <c r="U219" s="34"/>
      <c r="V219" s="35"/>
      <c r="W219" s="36"/>
      <c r="X219" s="36"/>
      <c r="Y219" s="36"/>
      <c r="Z219" s="36"/>
      <c r="AA219" s="37"/>
      <c r="AB219" s="38"/>
      <c r="AC219" s="39"/>
      <c r="AD219" s="39"/>
      <c r="AE219" s="39"/>
      <c r="AF219" s="39"/>
      <c r="AG219" s="40"/>
      <c r="AH219" s="41"/>
      <c r="AI219" s="42"/>
      <c r="AJ219" s="42"/>
      <c r="AK219" s="42"/>
      <c r="AL219" s="42"/>
      <c r="AM219" s="43"/>
    </row>
    <row r="220" spans="1:39" ht="24" customHeight="1">
      <c r="A220" s="1"/>
      <c r="B220" s="1"/>
      <c r="C220" s="23"/>
      <c r="D220" s="24"/>
      <c r="E220" s="23"/>
      <c r="F220" s="23"/>
      <c r="G220" s="2"/>
      <c r="H220" s="2"/>
      <c r="I220" s="25"/>
      <c r="J220" s="26"/>
      <c r="K220" s="27"/>
      <c r="L220" s="28"/>
      <c r="M220" s="29"/>
      <c r="N220" s="27"/>
      <c r="O220" s="30"/>
      <c r="P220" s="31"/>
      <c r="Q220" s="32"/>
      <c r="R220" s="33"/>
      <c r="S220" s="32"/>
      <c r="T220" s="32"/>
      <c r="U220" s="34"/>
      <c r="V220" s="35"/>
      <c r="W220" s="36"/>
      <c r="X220" s="36"/>
      <c r="Y220" s="36"/>
      <c r="Z220" s="36"/>
      <c r="AA220" s="37"/>
      <c r="AB220" s="38"/>
      <c r="AC220" s="39"/>
      <c r="AD220" s="39"/>
      <c r="AE220" s="39"/>
      <c r="AF220" s="39"/>
      <c r="AG220" s="40"/>
      <c r="AH220" s="41"/>
      <c r="AI220" s="42"/>
      <c r="AJ220" s="42"/>
      <c r="AK220" s="42"/>
      <c r="AL220" s="42"/>
      <c r="AM220" s="43"/>
    </row>
    <row r="221" spans="1:39" ht="24" customHeight="1">
      <c r="A221" s="1"/>
      <c r="B221" s="1"/>
      <c r="C221" s="23"/>
      <c r="D221" s="24"/>
      <c r="E221" s="23"/>
      <c r="F221" s="23"/>
      <c r="G221" s="2"/>
      <c r="H221" s="2"/>
      <c r="I221" s="25"/>
      <c r="J221" s="26"/>
      <c r="K221" s="27"/>
      <c r="L221" s="28"/>
      <c r="M221" s="29"/>
      <c r="N221" s="27"/>
      <c r="O221" s="30"/>
      <c r="P221" s="31"/>
      <c r="Q221" s="32"/>
      <c r="R221" s="33"/>
      <c r="S221" s="32"/>
      <c r="T221" s="32"/>
      <c r="U221" s="34"/>
      <c r="V221" s="35"/>
      <c r="W221" s="36"/>
      <c r="X221" s="36"/>
      <c r="Y221" s="36"/>
      <c r="Z221" s="36"/>
      <c r="AA221" s="37"/>
      <c r="AB221" s="38"/>
      <c r="AC221" s="39"/>
      <c r="AD221" s="39"/>
      <c r="AE221" s="39"/>
      <c r="AF221" s="39"/>
      <c r="AG221" s="40"/>
      <c r="AH221" s="41"/>
      <c r="AI221" s="42"/>
      <c r="AJ221" s="42"/>
      <c r="AK221" s="42"/>
      <c r="AL221" s="42"/>
      <c r="AM221" s="43"/>
    </row>
    <row r="222" spans="1:39" ht="24" customHeight="1">
      <c r="A222" s="1"/>
      <c r="B222" s="1"/>
      <c r="C222" s="23"/>
      <c r="D222" s="24"/>
      <c r="E222" s="23"/>
      <c r="F222" s="23"/>
      <c r="G222" s="2"/>
      <c r="H222" s="2"/>
      <c r="I222" s="25"/>
      <c r="J222" s="26"/>
      <c r="K222" s="27"/>
      <c r="L222" s="28"/>
      <c r="M222" s="29"/>
      <c r="N222" s="27"/>
      <c r="O222" s="30"/>
      <c r="P222" s="31"/>
      <c r="Q222" s="32"/>
      <c r="R222" s="33"/>
      <c r="S222" s="32"/>
      <c r="T222" s="32"/>
      <c r="U222" s="34"/>
      <c r="V222" s="35"/>
      <c r="W222" s="36"/>
      <c r="X222" s="36"/>
      <c r="Y222" s="36"/>
      <c r="Z222" s="36"/>
      <c r="AA222" s="37"/>
      <c r="AB222" s="38"/>
      <c r="AC222" s="39"/>
      <c r="AD222" s="39"/>
      <c r="AE222" s="39"/>
      <c r="AF222" s="39"/>
      <c r="AG222" s="40"/>
      <c r="AH222" s="41"/>
      <c r="AI222" s="42"/>
      <c r="AJ222" s="42"/>
      <c r="AK222" s="42"/>
      <c r="AL222" s="42"/>
      <c r="AM222" s="43"/>
    </row>
    <row r="223" spans="1:39" ht="24" customHeight="1">
      <c r="A223" s="1"/>
      <c r="B223" s="1"/>
      <c r="C223" s="23"/>
      <c r="D223" s="24"/>
      <c r="E223" s="23"/>
      <c r="F223" s="23"/>
      <c r="G223" s="2"/>
      <c r="H223" s="2"/>
      <c r="I223" s="25"/>
      <c r="J223" s="26"/>
      <c r="K223" s="27"/>
      <c r="L223" s="28"/>
      <c r="M223" s="29"/>
      <c r="N223" s="27"/>
      <c r="O223" s="30"/>
      <c r="P223" s="31"/>
      <c r="Q223" s="32"/>
      <c r="R223" s="33"/>
      <c r="S223" s="32"/>
      <c r="T223" s="32"/>
      <c r="U223" s="34"/>
      <c r="V223" s="35"/>
      <c r="W223" s="36"/>
      <c r="X223" s="36"/>
      <c r="Y223" s="36"/>
      <c r="Z223" s="36"/>
      <c r="AA223" s="37"/>
      <c r="AB223" s="38"/>
      <c r="AC223" s="39"/>
      <c r="AD223" s="39"/>
      <c r="AE223" s="39"/>
      <c r="AF223" s="39"/>
      <c r="AG223" s="40"/>
      <c r="AH223" s="41"/>
      <c r="AI223" s="42"/>
      <c r="AJ223" s="42"/>
      <c r="AK223" s="42"/>
      <c r="AL223" s="42"/>
      <c r="AM223" s="43"/>
    </row>
    <row r="224" spans="1:39" ht="24" customHeight="1">
      <c r="A224" s="1"/>
      <c r="B224" s="1"/>
      <c r="C224" s="23"/>
      <c r="D224" s="24"/>
      <c r="E224" s="23"/>
      <c r="F224" s="23"/>
      <c r="G224" s="2"/>
      <c r="H224" s="2"/>
      <c r="I224" s="25"/>
      <c r="J224" s="26"/>
      <c r="K224" s="27"/>
      <c r="L224" s="28"/>
      <c r="M224" s="29"/>
      <c r="N224" s="27"/>
      <c r="O224" s="30"/>
      <c r="P224" s="31"/>
      <c r="Q224" s="32"/>
      <c r="R224" s="33"/>
      <c r="S224" s="32"/>
      <c r="T224" s="32"/>
      <c r="U224" s="34"/>
      <c r="V224" s="35"/>
      <c r="W224" s="36"/>
      <c r="X224" s="36"/>
      <c r="Y224" s="36"/>
      <c r="Z224" s="36"/>
      <c r="AA224" s="37"/>
      <c r="AB224" s="38"/>
      <c r="AC224" s="39"/>
      <c r="AD224" s="39"/>
      <c r="AE224" s="39"/>
      <c r="AF224" s="39"/>
      <c r="AG224" s="40"/>
      <c r="AH224" s="41"/>
      <c r="AI224" s="42"/>
      <c r="AJ224" s="42"/>
      <c r="AK224" s="42"/>
      <c r="AL224" s="42"/>
      <c r="AM224" s="43"/>
    </row>
    <row r="225" spans="1:39" ht="24" customHeight="1">
      <c r="A225" s="1"/>
      <c r="B225" s="1"/>
      <c r="C225" s="23"/>
      <c r="D225" s="24"/>
      <c r="E225" s="23"/>
      <c r="F225" s="23"/>
      <c r="G225" s="2"/>
      <c r="H225" s="2"/>
      <c r="I225" s="25"/>
      <c r="J225" s="26"/>
      <c r="K225" s="27"/>
      <c r="L225" s="28"/>
      <c r="M225" s="29"/>
      <c r="N225" s="27"/>
      <c r="O225" s="30"/>
      <c r="P225" s="31"/>
      <c r="Q225" s="32"/>
      <c r="R225" s="33"/>
      <c r="S225" s="32"/>
      <c r="T225" s="32"/>
      <c r="U225" s="34"/>
      <c r="V225" s="35"/>
      <c r="W225" s="36"/>
      <c r="X225" s="36"/>
      <c r="Y225" s="36"/>
      <c r="Z225" s="36"/>
      <c r="AA225" s="37"/>
      <c r="AB225" s="38"/>
      <c r="AC225" s="39"/>
      <c r="AD225" s="39"/>
      <c r="AE225" s="39"/>
      <c r="AF225" s="39"/>
      <c r="AG225" s="40"/>
      <c r="AH225" s="41"/>
      <c r="AI225" s="42"/>
      <c r="AJ225" s="42"/>
      <c r="AK225" s="42"/>
      <c r="AL225" s="42"/>
      <c r="AM225" s="43"/>
    </row>
    <row r="226" spans="1:39" ht="24" customHeight="1">
      <c r="A226" s="1"/>
      <c r="B226" s="1"/>
      <c r="C226" s="23"/>
      <c r="D226" s="24"/>
      <c r="E226" s="23"/>
      <c r="F226" s="23"/>
      <c r="G226" s="2"/>
      <c r="H226" s="2"/>
      <c r="I226" s="25"/>
      <c r="J226" s="26"/>
      <c r="K226" s="27"/>
      <c r="L226" s="28"/>
      <c r="M226" s="29"/>
      <c r="N226" s="27"/>
      <c r="O226" s="30"/>
      <c r="P226" s="31"/>
      <c r="Q226" s="32"/>
      <c r="R226" s="33"/>
      <c r="S226" s="32"/>
      <c r="T226" s="32"/>
      <c r="U226" s="34"/>
      <c r="V226" s="35"/>
      <c r="W226" s="36"/>
      <c r="X226" s="36"/>
      <c r="Y226" s="36"/>
      <c r="Z226" s="36"/>
      <c r="AA226" s="37"/>
      <c r="AB226" s="38"/>
      <c r="AC226" s="39"/>
      <c r="AD226" s="39"/>
      <c r="AE226" s="39"/>
      <c r="AF226" s="39"/>
      <c r="AG226" s="40"/>
      <c r="AH226" s="41"/>
      <c r="AI226" s="42"/>
      <c r="AJ226" s="42"/>
      <c r="AK226" s="42"/>
      <c r="AL226" s="42"/>
      <c r="AM226" s="43"/>
    </row>
    <row r="227" spans="1:39" ht="24" customHeight="1">
      <c r="A227" s="1"/>
      <c r="B227" s="1"/>
      <c r="C227" s="23"/>
      <c r="D227" s="24"/>
      <c r="E227" s="23"/>
      <c r="F227" s="23"/>
      <c r="G227" s="2"/>
      <c r="H227" s="2"/>
      <c r="I227" s="25"/>
      <c r="J227" s="26"/>
      <c r="K227" s="27"/>
      <c r="L227" s="28"/>
      <c r="M227" s="29"/>
      <c r="N227" s="27"/>
      <c r="O227" s="30"/>
      <c r="P227" s="31"/>
      <c r="Q227" s="32"/>
      <c r="R227" s="33"/>
      <c r="S227" s="32"/>
      <c r="T227" s="32"/>
      <c r="U227" s="34"/>
      <c r="V227" s="35"/>
      <c r="W227" s="36"/>
      <c r="X227" s="36"/>
      <c r="Y227" s="36"/>
      <c r="Z227" s="36"/>
      <c r="AA227" s="37"/>
      <c r="AB227" s="38"/>
      <c r="AC227" s="39"/>
      <c r="AD227" s="39"/>
      <c r="AE227" s="39"/>
      <c r="AF227" s="39"/>
      <c r="AG227" s="40"/>
      <c r="AH227" s="41"/>
      <c r="AI227" s="42"/>
      <c r="AJ227" s="42"/>
      <c r="AK227" s="42"/>
      <c r="AL227" s="42"/>
      <c r="AM227" s="43"/>
    </row>
    <row r="228" spans="1:39" ht="24" customHeight="1">
      <c r="A228" s="1"/>
      <c r="B228" s="1"/>
      <c r="C228" s="23"/>
      <c r="D228" s="24"/>
      <c r="E228" s="23"/>
      <c r="F228" s="23"/>
      <c r="G228" s="2"/>
      <c r="H228" s="2"/>
      <c r="I228" s="25"/>
      <c r="J228" s="26"/>
      <c r="K228" s="27"/>
      <c r="L228" s="28"/>
      <c r="M228" s="29"/>
      <c r="N228" s="27"/>
      <c r="O228" s="30"/>
      <c r="P228" s="31"/>
      <c r="Q228" s="32"/>
      <c r="R228" s="33"/>
      <c r="S228" s="32"/>
      <c r="T228" s="32"/>
      <c r="U228" s="34"/>
      <c r="V228" s="35"/>
      <c r="W228" s="36"/>
      <c r="X228" s="36"/>
      <c r="Y228" s="36"/>
      <c r="Z228" s="36"/>
      <c r="AA228" s="37"/>
      <c r="AB228" s="38"/>
      <c r="AC228" s="39"/>
      <c r="AD228" s="39"/>
      <c r="AE228" s="39"/>
      <c r="AF228" s="39"/>
      <c r="AG228" s="40"/>
      <c r="AH228" s="41"/>
      <c r="AI228" s="42"/>
      <c r="AJ228" s="42"/>
      <c r="AK228" s="42"/>
      <c r="AL228" s="42"/>
      <c r="AM228" s="43"/>
    </row>
    <row r="229" spans="1:39" ht="24" customHeight="1">
      <c r="A229" s="1"/>
      <c r="B229" s="1"/>
      <c r="C229" s="23"/>
      <c r="D229" s="24"/>
      <c r="E229" s="23"/>
      <c r="F229" s="23"/>
      <c r="G229" s="2"/>
      <c r="H229" s="2"/>
      <c r="I229" s="25"/>
      <c r="J229" s="26"/>
      <c r="K229" s="27"/>
      <c r="L229" s="28"/>
      <c r="M229" s="29"/>
      <c r="N229" s="27"/>
      <c r="O229" s="30"/>
      <c r="P229" s="31"/>
      <c r="Q229" s="32"/>
      <c r="R229" s="33"/>
      <c r="S229" s="32"/>
      <c r="T229" s="32"/>
      <c r="U229" s="34"/>
      <c r="V229" s="35"/>
      <c r="W229" s="36"/>
      <c r="X229" s="36"/>
      <c r="Y229" s="36"/>
      <c r="Z229" s="36"/>
      <c r="AA229" s="37"/>
      <c r="AB229" s="38"/>
      <c r="AC229" s="39"/>
      <c r="AD229" s="39"/>
      <c r="AE229" s="39"/>
      <c r="AF229" s="39"/>
      <c r="AG229" s="40"/>
      <c r="AH229" s="41"/>
      <c r="AI229" s="42"/>
      <c r="AJ229" s="42"/>
      <c r="AK229" s="42"/>
      <c r="AL229" s="42"/>
      <c r="AM229" s="43"/>
    </row>
    <row r="230" spans="1:39" ht="24" customHeight="1">
      <c r="A230" s="1"/>
      <c r="B230" s="1"/>
      <c r="C230" s="23"/>
      <c r="D230" s="24"/>
      <c r="E230" s="23"/>
      <c r="F230" s="23"/>
      <c r="G230" s="2"/>
      <c r="H230" s="2"/>
      <c r="I230" s="25"/>
      <c r="J230" s="26"/>
      <c r="K230" s="27"/>
      <c r="L230" s="28"/>
      <c r="M230" s="29"/>
      <c r="N230" s="27"/>
      <c r="O230" s="30"/>
      <c r="P230" s="31"/>
      <c r="Q230" s="32"/>
      <c r="R230" s="33"/>
      <c r="S230" s="32"/>
      <c r="T230" s="32"/>
      <c r="U230" s="34"/>
      <c r="V230" s="35"/>
      <c r="W230" s="36"/>
      <c r="X230" s="36"/>
      <c r="Y230" s="36"/>
      <c r="Z230" s="36"/>
      <c r="AA230" s="37"/>
      <c r="AB230" s="38"/>
      <c r="AC230" s="39"/>
      <c r="AD230" s="39"/>
      <c r="AE230" s="39"/>
      <c r="AF230" s="39"/>
      <c r="AG230" s="40"/>
      <c r="AH230" s="41"/>
      <c r="AI230" s="42"/>
      <c r="AJ230" s="42"/>
      <c r="AK230" s="42"/>
      <c r="AL230" s="42"/>
      <c r="AM230" s="43"/>
    </row>
    <row r="231" spans="1:39" ht="24" customHeight="1">
      <c r="A231" s="1"/>
      <c r="B231" s="1"/>
      <c r="C231" s="23"/>
      <c r="D231" s="24"/>
      <c r="E231" s="23"/>
      <c r="F231" s="23"/>
      <c r="G231" s="2"/>
      <c r="H231" s="2"/>
      <c r="I231" s="25"/>
      <c r="J231" s="26"/>
      <c r="K231" s="27"/>
      <c r="L231" s="28"/>
      <c r="M231" s="29"/>
      <c r="N231" s="27"/>
      <c r="O231" s="30"/>
      <c r="P231" s="31"/>
      <c r="Q231" s="32"/>
      <c r="R231" s="33"/>
      <c r="S231" s="32"/>
      <c r="T231" s="32"/>
      <c r="U231" s="34"/>
      <c r="V231" s="35"/>
      <c r="W231" s="36"/>
      <c r="X231" s="36"/>
      <c r="Y231" s="36"/>
      <c r="Z231" s="36"/>
      <c r="AA231" s="37"/>
      <c r="AB231" s="38"/>
      <c r="AC231" s="39"/>
      <c r="AD231" s="39"/>
      <c r="AE231" s="39"/>
      <c r="AF231" s="39"/>
      <c r="AG231" s="40"/>
      <c r="AH231" s="41"/>
      <c r="AI231" s="42"/>
      <c r="AJ231" s="42"/>
      <c r="AK231" s="42"/>
      <c r="AL231" s="42"/>
      <c r="AM231" s="43"/>
    </row>
    <row r="232" spans="1:39" ht="24" customHeight="1">
      <c r="A232" s="1"/>
      <c r="B232" s="1"/>
      <c r="C232" s="23"/>
      <c r="D232" s="24"/>
      <c r="E232" s="23"/>
      <c r="F232" s="23"/>
      <c r="G232" s="2"/>
      <c r="H232" s="2"/>
      <c r="I232" s="25"/>
      <c r="J232" s="26"/>
      <c r="K232" s="27"/>
      <c r="L232" s="28"/>
      <c r="M232" s="29"/>
      <c r="N232" s="27"/>
      <c r="O232" s="30"/>
      <c r="P232" s="31"/>
      <c r="Q232" s="32"/>
      <c r="R232" s="33"/>
      <c r="S232" s="32"/>
      <c r="T232" s="32"/>
      <c r="U232" s="34"/>
      <c r="V232" s="35"/>
      <c r="W232" s="36"/>
      <c r="X232" s="36"/>
      <c r="Y232" s="36"/>
      <c r="Z232" s="36"/>
      <c r="AA232" s="37"/>
      <c r="AB232" s="38"/>
      <c r="AC232" s="39"/>
      <c r="AD232" s="39"/>
      <c r="AE232" s="39"/>
      <c r="AF232" s="39"/>
      <c r="AG232" s="40"/>
      <c r="AH232" s="41"/>
      <c r="AI232" s="42"/>
      <c r="AJ232" s="42"/>
      <c r="AK232" s="42"/>
      <c r="AL232" s="42"/>
      <c r="AM232" s="43"/>
    </row>
    <row r="233" spans="1:39" ht="24" customHeight="1">
      <c r="A233" s="1"/>
      <c r="B233" s="1"/>
      <c r="C233" s="23"/>
      <c r="D233" s="24"/>
      <c r="E233" s="23"/>
      <c r="F233" s="23"/>
      <c r="G233" s="2"/>
      <c r="H233" s="2"/>
      <c r="I233" s="25"/>
      <c r="J233" s="26"/>
      <c r="K233" s="27"/>
      <c r="L233" s="28"/>
      <c r="M233" s="29"/>
      <c r="N233" s="27"/>
      <c r="O233" s="30"/>
      <c r="P233" s="31"/>
      <c r="Q233" s="32"/>
      <c r="R233" s="33"/>
      <c r="S233" s="32"/>
      <c r="T233" s="32"/>
      <c r="U233" s="34"/>
      <c r="V233" s="35"/>
      <c r="W233" s="36"/>
      <c r="X233" s="36"/>
      <c r="Y233" s="36"/>
      <c r="Z233" s="36"/>
      <c r="AA233" s="37"/>
      <c r="AB233" s="38"/>
      <c r="AC233" s="39"/>
      <c r="AD233" s="39"/>
      <c r="AE233" s="39"/>
      <c r="AF233" s="39"/>
      <c r="AG233" s="40"/>
      <c r="AH233" s="41"/>
      <c r="AI233" s="42"/>
      <c r="AJ233" s="42"/>
      <c r="AK233" s="42"/>
      <c r="AL233" s="42"/>
      <c r="AM233" s="43"/>
    </row>
    <row r="234" spans="1:39" ht="24" customHeight="1">
      <c r="A234" s="1"/>
      <c r="B234" s="1"/>
    </row>
  </sheetData>
  <autoFilter ref="A1:AM219" xr:uid="{A785D369-67DC-405F-932F-E76DCA7ED9ED}">
    <sortState xmlns:xlrd2="http://schemas.microsoft.com/office/spreadsheetml/2017/richdata2" ref="A76:AM78">
      <sortCondition ref="H1:H214"/>
    </sortState>
  </autoFilter>
  <phoneticPr fontId="2"/>
  <dataValidations count="2">
    <dataValidation imeMode="hiragana" showInputMessage="1" showErrorMessage="1" sqref="C220:C65754 IY220:IY65754 SU220:SU65754 ACQ220:ACQ65754 AMM220:AMM65754 AWI220:AWI65754 BGE220:BGE65754 BQA220:BQA65754 BZW220:BZW65754 CJS220:CJS65754 CTO220:CTO65754 DDK220:DDK65754 DNG220:DNG65754 DXC220:DXC65754 EGY220:EGY65754 EQU220:EQU65754 FAQ220:FAQ65754 FKM220:FKM65754 FUI220:FUI65754 GEE220:GEE65754 GOA220:GOA65754 GXW220:GXW65754 HHS220:HHS65754 HRO220:HRO65754 IBK220:IBK65754 ILG220:ILG65754 IVC220:IVC65754 JEY220:JEY65754 JOU220:JOU65754 JYQ220:JYQ65754 KIM220:KIM65754 KSI220:KSI65754 LCE220:LCE65754 LMA220:LMA65754 LVW220:LVW65754 MFS220:MFS65754 MPO220:MPO65754 MZK220:MZK65754 NJG220:NJG65754 NTC220:NTC65754 OCY220:OCY65754 OMU220:OMU65754 OWQ220:OWQ65754 PGM220:PGM65754 PQI220:PQI65754 QAE220:QAE65754 QKA220:QKA65754 QTW220:QTW65754 RDS220:RDS65754 RNO220:RNO65754 RXK220:RXK65754 SHG220:SHG65754 SRC220:SRC65754 TAY220:TAY65754 TKU220:TKU65754 TUQ220:TUQ65754 UEM220:UEM65754 UOI220:UOI65754 UYE220:UYE65754 VIA220:VIA65754 VRW220:VRW65754 WBS220:WBS65754 WLO220:WLO65754 WVK220:WVK65754 C65756:C131290 IY65756:IY131290 SU65756:SU131290 ACQ65756:ACQ131290 AMM65756:AMM131290 AWI65756:AWI131290 BGE65756:BGE131290 BQA65756:BQA131290 BZW65756:BZW131290 CJS65756:CJS131290 CTO65756:CTO131290 DDK65756:DDK131290 DNG65756:DNG131290 DXC65756:DXC131290 EGY65756:EGY131290 EQU65756:EQU131290 FAQ65756:FAQ131290 FKM65756:FKM131290 FUI65756:FUI131290 GEE65756:GEE131290 GOA65756:GOA131290 GXW65756:GXW131290 HHS65756:HHS131290 HRO65756:HRO131290 IBK65756:IBK131290 ILG65756:ILG131290 IVC65756:IVC131290 JEY65756:JEY131290 JOU65756:JOU131290 JYQ65756:JYQ131290 KIM65756:KIM131290 KSI65756:KSI131290 LCE65756:LCE131290 LMA65756:LMA131290 LVW65756:LVW131290 MFS65756:MFS131290 MPO65756:MPO131290 MZK65756:MZK131290 NJG65756:NJG131290 NTC65756:NTC131290 OCY65756:OCY131290 OMU65756:OMU131290 OWQ65756:OWQ131290 PGM65756:PGM131290 PQI65756:PQI131290 QAE65756:QAE131290 QKA65756:QKA131290 QTW65756:QTW131290 RDS65756:RDS131290 RNO65756:RNO131290 RXK65756:RXK131290 SHG65756:SHG131290 SRC65756:SRC131290 TAY65756:TAY131290 TKU65756:TKU131290 TUQ65756:TUQ131290 UEM65756:UEM131290 UOI65756:UOI131290 UYE65756:UYE131290 VIA65756:VIA131290 VRW65756:VRW131290 WBS65756:WBS131290 WLO65756:WLO131290 WVK65756:WVK131290 C131292:C196826 IY131292:IY196826 SU131292:SU196826 ACQ131292:ACQ196826 AMM131292:AMM196826 AWI131292:AWI196826 BGE131292:BGE196826 BQA131292:BQA196826 BZW131292:BZW196826 CJS131292:CJS196826 CTO131292:CTO196826 DDK131292:DDK196826 DNG131292:DNG196826 DXC131292:DXC196826 EGY131292:EGY196826 EQU131292:EQU196826 FAQ131292:FAQ196826 FKM131292:FKM196826 FUI131292:FUI196826 GEE131292:GEE196826 GOA131292:GOA196826 GXW131292:GXW196826 HHS131292:HHS196826 HRO131292:HRO196826 IBK131292:IBK196826 ILG131292:ILG196826 IVC131292:IVC196826 JEY131292:JEY196826 JOU131292:JOU196826 JYQ131292:JYQ196826 KIM131292:KIM196826 KSI131292:KSI196826 LCE131292:LCE196826 LMA131292:LMA196826 LVW131292:LVW196826 MFS131292:MFS196826 MPO131292:MPO196826 MZK131292:MZK196826 NJG131292:NJG196826 NTC131292:NTC196826 OCY131292:OCY196826 OMU131292:OMU196826 OWQ131292:OWQ196826 PGM131292:PGM196826 PQI131292:PQI196826 QAE131292:QAE196826 QKA131292:QKA196826 QTW131292:QTW196826 RDS131292:RDS196826 RNO131292:RNO196826 RXK131292:RXK196826 SHG131292:SHG196826 SRC131292:SRC196826 TAY131292:TAY196826 TKU131292:TKU196826 TUQ131292:TUQ196826 UEM131292:UEM196826 UOI131292:UOI196826 UYE131292:UYE196826 VIA131292:VIA196826 VRW131292:VRW196826 WBS131292:WBS196826 WLO131292:WLO196826 WVK131292:WVK196826 C196828:C262362 IY196828:IY262362 SU196828:SU262362 ACQ196828:ACQ262362 AMM196828:AMM262362 AWI196828:AWI262362 BGE196828:BGE262362 BQA196828:BQA262362 BZW196828:BZW262362 CJS196828:CJS262362 CTO196828:CTO262362 DDK196828:DDK262362 DNG196828:DNG262362 DXC196828:DXC262362 EGY196828:EGY262362 EQU196828:EQU262362 FAQ196828:FAQ262362 FKM196828:FKM262362 FUI196828:FUI262362 GEE196828:GEE262362 GOA196828:GOA262362 GXW196828:GXW262362 HHS196828:HHS262362 HRO196828:HRO262362 IBK196828:IBK262362 ILG196828:ILG262362 IVC196828:IVC262362 JEY196828:JEY262362 JOU196828:JOU262362 JYQ196828:JYQ262362 KIM196828:KIM262362 KSI196828:KSI262362 LCE196828:LCE262362 LMA196828:LMA262362 LVW196828:LVW262362 MFS196828:MFS262362 MPO196828:MPO262362 MZK196828:MZK262362 NJG196828:NJG262362 NTC196828:NTC262362 OCY196828:OCY262362 OMU196828:OMU262362 OWQ196828:OWQ262362 PGM196828:PGM262362 PQI196828:PQI262362 QAE196828:QAE262362 QKA196828:QKA262362 QTW196828:QTW262362 RDS196828:RDS262362 RNO196828:RNO262362 RXK196828:RXK262362 SHG196828:SHG262362 SRC196828:SRC262362 TAY196828:TAY262362 TKU196828:TKU262362 TUQ196828:TUQ262362 UEM196828:UEM262362 UOI196828:UOI262362 UYE196828:UYE262362 VIA196828:VIA262362 VRW196828:VRW262362 WBS196828:WBS262362 WLO196828:WLO262362 WVK196828:WVK262362 C262364:C327898 IY262364:IY327898 SU262364:SU327898 ACQ262364:ACQ327898 AMM262364:AMM327898 AWI262364:AWI327898 BGE262364:BGE327898 BQA262364:BQA327898 BZW262364:BZW327898 CJS262364:CJS327898 CTO262364:CTO327898 DDK262364:DDK327898 DNG262364:DNG327898 DXC262364:DXC327898 EGY262364:EGY327898 EQU262364:EQU327898 FAQ262364:FAQ327898 FKM262364:FKM327898 FUI262364:FUI327898 GEE262364:GEE327898 GOA262364:GOA327898 GXW262364:GXW327898 HHS262364:HHS327898 HRO262364:HRO327898 IBK262364:IBK327898 ILG262364:ILG327898 IVC262364:IVC327898 JEY262364:JEY327898 JOU262364:JOU327898 JYQ262364:JYQ327898 KIM262364:KIM327898 KSI262364:KSI327898 LCE262364:LCE327898 LMA262364:LMA327898 LVW262364:LVW327898 MFS262364:MFS327898 MPO262364:MPO327898 MZK262364:MZK327898 NJG262364:NJG327898 NTC262364:NTC327898 OCY262364:OCY327898 OMU262364:OMU327898 OWQ262364:OWQ327898 PGM262364:PGM327898 PQI262364:PQI327898 QAE262364:QAE327898 QKA262364:QKA327898 QTW262364:QTW327898 RDS262364:RDS327898 RNO262364:RNO327898 RXK262364:RXK327898 SHG262364:SHG327898 SRC262364:SRC327898 TAY262364:TAY327898 TKU262364:TKU327898 TUQ262364:TUQ327898 UEM262364:UEM327898 UOI262364:UOI327898 UYE262364:UYE327898 VIA262364:VIA327898 VRW262364:VRW327898 WBS262364:WBS327898 WLO262364:WLO327898 WVK262364:WVK327898 C327900:C393434 IY327900:IY393434 SU327900:SU393434 ACQ327900:ACQ393434 AMM327900:AMM393434 AWI327900:AWI393434 BGE327900:BGE393434 BQA327900:BQA393434 BZW327900:BZW393434 CJS327900:CJS393434 CTO327900:CTO393434 DDK327900:DDK393434 DNG327900:DNG393434 DXC327900:DXC393434 EGY327900:EGY393434 EQU327900:EQU393434 FAQ327900:FAQ393434 FKM327900:FKM393434 FUI327900:FUI393434 GEE327900:GEE393434 GOA327900:GOA393434 GXW327900:GXW393434 HHS327900:HHS393434 HRO327900:HRO393434 IBK327900:IBK393434 ILG327900:ILG393434 IVC327900:IVC393434 JEY327900:JEY393434 JOU327900:JOU393434 JYQ327900:JYQ393434 KIM327900:KIM393434 KSI327900:KSI393434 LCE327900:LCE393434 LMA327900:LMA393434 LVW327900:LVW393434 MFS327900:MFS393434 MPO327900:MPO393434 MZK327900:MZK393434 NJG327900:NJG393434 NTC327900:NTC393434 OCY327900:OCY393434 OMU327900:OMU393434 OWQ327900:OWQ393434 PGM327900:PGM393434 PQI327900:PQI393434 QAE327900:QAE393434 QKA327900:QKA393434 QTW327900:QTW393434 RDS327900:RDS393434 RNO327900:RNO393434 RXK327900:RXK393434 SHG327900:SHG393434 SRC327900:SRC393434 TAY327900:TAY393434 TKU327900:TKU393434 TUQ327900:TUQ393434 UEM327900:UEM393434 UOI327900:UOI393434 UYE327900:UYE393434 VIA327900:VIA393434 VRW327900:VRW393434 WBS327900:WBS393434 WLO327900:WLO393434 WVK327900:WVK393434 C393436:C458970 IY393436:IY458970 SU393436:SU458970 ACQ393436:ACQ458970 AMM393436:AMM458970 AWI393436:AWI458970 BGE393436:BGE458970 BQA393436:BQA458970 BZW393436:BZW458970 CJS393436:CJS458970 CTO393436:CTO458970 DDK393436:DDK458970 DNG393436:DNG458970 DXC393436:DXC458970 EGY393436:EGY458970 EQU393436:EQU458970 FAQ393436:FAQ458970 FKM393436:FKM458970 FUI393436:FUI458970 GEE393436:GEE458970 GOA393436:GOA458970 GXW393436:GXW458970 HHS393436:HHS458970 HRO393436:HRO458970 IBK393436:IBK458970 ILG393436:ILG458970 IVC393436:IVC458970 JEY393436:JEY458970 JOU393436:JOU458970 JYQ393436:JYQ458970 KIM393436:KIM458970 KSI393436:KSI458970 LCE393436:LCE458970 LMA393436:LMA458970 LVW393436:LVW458970 MFS393436:MFS458970 MPO393436:MPO458970 MZK393436:MZK458970 NJG393436:NJG458970 NTC393436:NTC458970 OCY393436:OCY458970 OMU393436:OMU458970 OWQ393436:OWQ458970 PGM393436:PGM458970 PQI393436:PQI458970 QAE393436:QAE458970 QKA393436:QKA458970 QTW393436:QTW458970 RDS393436:RDS458970 RNO393436:RNO458970 RXK393436:RXK458970 SHG393436:SHG458970 SRC393436:SRC458970 TAY393436:TAY458970 TKU393436:TKU458970 TUQ393436:TUQ458970 UEM393436:UEM458970 UOI393436:UOI458970 UYE393436:UYE458970 VIA393436:VIA458970 VRW393436:VRW458970 WBS393436:WBS458970 WLO393436:WLO458970 WVK393436:WVK458970 C458972:C524506 IY458972:IY524506 SU458972:SU524506 ACQ458972:ACQ524506 AMM458972:AMM524506 AWI458972:AWI524506 BGE458972:BGE524506 BQA458972:BQA524506 BZW458972:BZW524506 CJS458972:CJS524506 CTO458972:CTO524506 DDK458972:DDK524506 DNG458972:DNG524506 DXC458972:DXC524506 EGY458972:EGY524506 EQU458972:EQU524506 FAQ458972:FAQ524506 FKM458972:FKM524506 FUI458972:FUI524506 GEE458972:GEE524506 GOA458972:GOA524506 GXW458972:GXW524506 HHS458972:HHS524506 HRO458972:HRO524506 IBK458972:IBK524506 ILG458972:ILG524506 IVC458972:IVC524506 JEY458972:JEY524506 JOU458972:JOU524506 JYQ458972:JYQ524506 KIM458972:KIM524506 KSI458972:KSI524506 LCE458972:LCE524506 LMA458972:LMA524506 LVW458972:LVW524506 MFS458972:MFS524506 MPO458972:MPO524506 MZK458972:MZK524506 NJG458972:NJG524506 NTC458972:NTC524506 OCY458972:OCY524506 OMU458972:OMU524506 OWQ458972:OWQ524506 PGM458972:PGM524506 PQI458972:PQI524506 QAE458972:QAE524506 QKA458972:QKA524506 QTW458972:QTW524506 RDS458972:RDS524506 RNO458972:RNO524506 RXK458972:RXK524506 SHG458972:SHG524506 SRC458972:SRC524506 TAY458972:TAY524506 TKU458972:TKU524506 TUQ458972:TUQ524506 UEM458972:UEM524506 UOI458972:UOI524506 UYE458972:UYE524506 VIA458972:VIA524506 VRW458972:VRW524506 WBS458972:WBS524506 WLO458972:WLO524506 WVK458972:WVK524506 C524508:C590042 IY524508:IY590042 SU524508:SU590042 ACQ524508:ACQ590042 AMM524508:AMM590042 AWI524508:AWI590042 BGE524508:BGE590042 BQA524508:BQA590042 BZW524508:BZW590042 CJS524508:CJS590042 CTO524508:CTO590042 DDK524508:DDK590042 DNG524508:DNG590042 DXC524508:DXC590042 EGY524508:EGY590042 EQU524508:EQU590042 FAQ524508:FAQ590042 FKM524508:FKM590042 FUI524508:FUI590042 GEE524508:GEE590042 GOA524508:GOA590042 GXW524508:GXW590042 HHS524508:HHS590042 HRO524508:HRO590042 IBK524508:IBK590042 ILG524508:ILG590042 IVC524508:IVC590042 JEY524508:JEY590042 JOU524508:JOU590042 JYQ524508:JYQ590042 KIM524508:KIM590042 KSI524508:KSI590042 LCE524508:LCE590042 LMA524508:LMA590042 LVW524508:LVW590042 MFS524508:MFS590042 MPO524508:MPO590042 MZK524508:MZK590042 NJG524508:NJG590042 NTC524508:NTC590042 OCY524508:OCY590042 OMU524508:OMU590042 OWQ524508:OWQ590042 PGM524508:PGM590042 PQI524508:PQI590042 QAE524508:QAE590042 QKA524508:QKA590042 QTW524508:QTW590042 RDS524508:RDS590042 RNO524508:RNO590042 RXK524508:RXK590042 SHG524508:SHG590042 SRC524508:SRC590042 TAY524508:TAY590042 TKU524508:TKU590042 TUQ524508:TUQ590042 UEM524508:UEM590042 UOI524508:UOI590042 UYE524508:UYE590042 VIA524508:VIA590042 VRW524508:VRW590042 WBS524508:WBS590042 WLO524508:WLO590042 WVK524508:WVK590042 C590044:C655578 IY590044:IY655578 SU590044:SU655578 ACQ590044:ACQ655578 AMM590044:AMM655578 AWI590044:AWI655578 BGE590044:BGE655578 BQA590044:BQA655578 BZW590044:BZW655578 CJS590044:CJS655578 CTO590044:CTO655578 DDK590044:DDK655578 DNG590044:DNG655578 DXC590044:DXC655578 EGY590044:EGY655578 EQU590044:EQU655578 FAQ590044:FAQ655578 FKM590044:FKM655578 FUI590044:FUI655578 GEE590044:GEE655578 GOA590044:GOA655578 GXW590044:GXW655578 HHS590044:HHS655578 HRO590044:HRO655578 IBK590044:IBK655578 ILG590044:ILG655578 IVC590044:IVC655578 JEY590044:JEY655578 JOU590044:JOU655578 JYQ590044:JYQ655578 KIM590044:KIM655578 KSI590044:KSI655578 LCE590044:LCE655578 LMA590044:LMA655578 LVW590044:LVW655578 MFS590044:MFS655578 MPO590044:MPO655578 MZK590044:MZK655578 NJG590044:NJG655578 NTC590044:NTC655578 OCY590044:OCY655578 OMU590044:OMU655578 OWQ590044:OWQ655578 PGM590044:PGM655578 PQI590044:PQI655578 QAE590044:QAE655578 QKA590044:QKA655578 QTW590044:QTW655578 RDS590044:RDS655578 RNO590044:RNO655578 RXK590044:RXK655578 SHG590044:SHG655578 SRC590044:SRC655578 TAY590044:TAY655578 TKU590044:TKU655578 TUQ590044:TUQ655578 UEM590044:UEM655578 UOI590044:UOI655578 UYE590044:UYE655578 VIA590044:VIA655578 VRW590044:VRW655578 WBS590044:WBS655578 WLO590044:WLO655578 WVK590044:WVK655578 C655580:C721114 IY655580:IY721114 SU655580:SU721114 ACQ655580:ACQ721114 AMM655580:AMM721114 AWI655580:AWI721114 BGE655580:BGE721114 BQA655580:BQA721114 BZW655580:BZW721114 CJS655580:CJS721114 CTO655580:CTO721114 DDK655580:DDK721114 DNG655580:DNG721114 DXC655580:DXC721114 EGY655580:EGY721114 EQU655580:EQU721114 FAQ655580:FAQ721114 FKM655580:FKM721114 FUI655580:FUI721114 GEE655580:GEE721114 GOA655580:GOA721114 GXW655580:GXW721114 HHS655580:HHS721114 HRO655580:HRO721114 IBK655580:IBK721114 ILG655580:ILG721114 IVC655580:IVC721114 JEY655580:JEY721114 JOU655580:JOU721114 JYQ655580:JYQ721114 KIM655580:KIM721114 KSI655580:KSI721114 LCE655580:LCE721114 LMA655580:LMA721114 LVW655580:LVW721114 MFS655580:MFS721114 MPO655580:MPO721114 MZK655580:MZK721114 NJG655580:NJG721114 NTC655580:NTC721114 OCY655580:OCY721114 OMU655580:OMU721114 OWQ655580:OWQ721114 PGM655580:PGM721114 PQI655580:PQI721114 QAE655580:QAE721114 QKA655580:QKA721114 QTW655580:QTW721114 RDS655580:RDS721114 RNO655580:RNO721114 RXK655580:RXK721114 SHG655580:SHG721114 SRC655580:SRC721114 TAY655580:TAY721114 TKU655580:TKU721114 TUQ655580:TUQ721114 UEM655580:UEM721114 UOI655580:UOI721114 UYE655580:UYE721114 VIA655580:VIA721114 VRW655580:VRW721114 WBS655580:WBS721114 WLO655580:WLO721114 WVK655580:WVK721114 C721116:C786650 IY721116:IY786650 SU721116:SU786650 ACQ721116:ACQ786650 AMM721116:AMM786650 AWI721116:AWI786650 BGE721116:BGE786650 BQA721116:BQA786650 BZW721116:BZW786650 CJS721116:CJS786650 CTO721116:CTO786650 DDK721116:DDK786650 DNG721116:DNG786650 DXC721116:DXC786650 EGY721116:EGY786650 EQU721116:EQU786650 FAQ721116:FAQ786650 FKM721116:FKM786650 FUI721116:FUI786650 GEE721116:GEE786650 GOA721116:GOA786650 GXW721116:GXW786650 HHS721116:HHS786650 HRO721116:HRO786650 IBK721116:IBK786650 ILG721116:ILG786650 IVC721116:IVC786650 JEY721116:JEY786650 JOU721116:JOU786650 JYQ721116:JYQ786650 KIM721116:KIM786650 KSI721116:KSI786650 LCE721116:LCE786650 LMA721116:LMA786650 LVW721116:LVW786650 MFS721116:MFS786650 MPO721116:MPO786650 MZK721116:MZK786650 NJG721116:NJG786650 NTC721116:NTC786650 OCY721116:OCY786650 OMU721116:OMU786650 OWQ721116:OWQ786650 PGM721116:PGM786650 PQI721116:PQI786650 QAE721116:QAE786650 QKA721116:QKA786650 QTW721116:QTW786650 RDS721116:RDS786650 RNO721116:RNO786650 RXK721116:RXK786650 SHG721116:SHG786650 SRC721116:SRC786650 TAY721116:TAY786650 TKU721116:TKU786650 TUQ721116:TUQ786650 UEM721116:UEM786650 UOI721116:UOI786650 UYE721116:UYE786650 VIA721116:VIA786650 VRW721116:VRW786650 WBS721116:WBS786650 WLO721116:WLO786650 WVK721116:WVK786650 C786652:C852186 IY786652:IY852186 SU786652:SU852186 ACQ786652:ACQ852186 AMM786652:AMM852186 AWI786652:AWI852186 BGE786652:BGE852186 BQA786652:BQA852186 BZW786652:BZW852186 CJS786652:CJS852186 CTO786652:CTO852186 DDK786652:DDK852186 DNG786652:DNG852186 DXC786652:DXC852186 EGY786652:EGY852186 EQU786652:EQU852186 FAQ786652:FAQ852186 FKM786652:FKM852186 FUI786652:FUI852186 GEE786652:GEE852186 GOA786652:GOA852186 GXW786652:GXW852186 HHS786652:HHS852186 HRO786652:HRO852186 IBK786652:IBK852186 ILG786652:ILG852186 IVC786652:IVC852186 JEY786652:JEY852186 JOU786652:JOU852186 JYQ786652:JYQ852186 KIM786652:KIM852186 KSI786652:KSI852186 LCE786652:LCE852186 LMA786652:LMA852186 LVW786652:LVW852186 MFS786652:MFS852186 MPO786652:MPO852186 MZK786652:MZK852186 NJG786652:NJG852186 NTC786652:NTC852186 OCY786652:OCY852186 OMU786652:OMU852186 OWQ786652:OWQ852186 PGM786652:PGM852186 PQI786652:PQI852186 QAE786652:QAE852186 QKA786652:QKA852186 QTW786652:QTW852186 RDS786652:RDS852186 RNO786652:RNO852186 RXK786652:RXK852186 SHG786652:SHG852186 SRC786652:SRC852186 TAY786652:TAY852186 TKU786652:TKU852186 TUQ786652:TUQ852186 UEM786652:UEM852186 UOI786652:UOI852186 UYE786652:UYE852186 VIA786652:VIA852186 VRW786652:VRW852186 WBS786652:WBS852186 WLO786652:WLO852186 WVK786652:WVK852186 C852188:C917722 IY852188:IY917722 SU852188:SU917722 ACQ852188:ACQ917722 AMM852188:AMM917722 AWI852188:AWI917722 BGE852188:BGE917722 BQA852188:BQA917722 BZW852188:BZW917722 CJS852188:CJS917722 CTO852188:CTO917722 DDK852188:DDK917722 DNG852188:DNG917722 DXC852188:DXC917722 EGY852188:EGY917722 EQU852188:EQU917722 FAQ852188:FAQ917722 FKM852188:FKM917722 FUI852188:FUI917722 GEE852188:GEE917722 GOA852188:GOA917722 GXW852188:GXW917722 HHS852188:HHS917722 HRO852188:HRO917722 IBK852188:IBK917722 ILG852188:ILG917722 IVC852188:IVC917722 JEY852188:JEY917722 JOU852188:JOU917722 JYQ852188:JYQ917722 KIM852188:KIM917722 KSI852188:KSI917722 LCE852188:LCE917722 LMA852188:LMA917722 LVW852188:LVW917722 MFS852188:MFS917722 MPO852188:MPO917722 MZK852188:MZK917722 NJG852188:NJG917722 NTC852188:NTC917722 OCY852188:OCY917722 OMU852188:OMU917722 OWQ852188:OWQ917722 PGM852188:PGM917722 PQI852188:PQI917722 QAE852188:QAE917722 QKA852188:QKA917722 QTW852188:QTW917722 RDS852188:RDS917722 RNO852188:RNO917722 RXK852188:RXK917722 SHG852188:SHG917722 SRC852188:SRC917722 TAY852188:TAY917722 TKU852188:TKU917722 TUQ852188:TUQ917722 UEM852188:UEM917722 UOI852188:UOI917722 UYE852188:UYE917722 VIA852188:VIA917722 VRW852188:VRW917722 WBS852188:WBS917722 WLO852188:WLO917722 WVK852188:WVK917722 C917724:C983258 IY917724:IY983258 SU917724:SU983258 ACQ917724:ACQ983258 AMM917724:AMM983258 AWI917724:AWI983258 BGE917724:BGE983258 BQA917724:BQA983258 BZW917724:BZW983258 CJS917724:CJS983258 CTO917724:CTO983258 DDK917724:DDK983258 DNG917724:DNG983258 DXC917724:DXC983258 EGY917724:EGY983258 EQU917724:EQU983258 FAQ917724:FAQ983258 FKM917724:FKM983258 FUI917724:FUI983258 GEE917724:GEE983258 GOA917724:GOA983258 GXW917724:GXW983258 HHS917724:HHS983258 HRO917724:HRO983258 IBK917724:IBK983258 ILG917724:ILG983258 IVC917724:IVC983258 JEY917724:JEY983258 JOU917724:JOU983258 JYQ917724:JYQ983258 KIM917724:KIM983258 KSI917724:KSI983258 LCE917724:LCE983258 LMA917724:LMA983258 LVW917724:LVW983258 MFS917724:MFS983258 MPO917724:MPO983258 MZK917724:MZK983258 NJG917724:NJG983258 NTC917724:NTC983258 OCY917724:OCY983258 OMU917724:OMU983258 OWQ917724:OWQ983258 PGM917724:PGM983258 PQI917724:PQI983258 QAE917724:QAE983258 QKA917724:QKA983258 QTW917724:QTW983258 RDS917724:RDS983258 RNO917724:RNO983258 RXK917724:RXK983258 SHG917724:SHG983258 SRC917724:SRC983258 TAY917724:TAY983258 TKU917724:TKU983258 TUQ917724:TUQ983258 UEM917724:UEM983258 UOI917724:UOI983258 UYE917724:UYE983258 VIA917724:VIA983258 VRW917724:VRW983258 WBS917724:WBS983258 WLO917724:WLO983258 WVK917724:WVK983258 C983260:C1048576 IY983260:IY1048576 SU983260:SU1048576 ACQ983260:ACQ1048576 AMM983260:AMM1048576 AWI983260:AWI1048576 BGE983260:BGE1048576 BQA983260:BQA1048576 BZW983260:BZW1048576 CJS983260:CJS1048576 CTO983260:CTO1048576 DDK983260:DDK1048576 DNG983260:DNG1048576 DXC983260:DXC1048576 EGY983260:EGY1048576 EQU983260:EQU1048576 FAQ983260:FAQ1048576 FKM983260:FKM1048576 FUI983260:FUI1048576 GEE983260:GEE1048576 GOA983260:GOA1048576 GXW983260:GXW1048576 HHS983260:HHS1048576 HRO983260:HRO1048576 IBK983260:IBK1048576 ILG983260:ILG1048576 IVC983260:IVC1048576 JEY983260:JEY1048576 JOU983260:JOU1048576 JYQ983260:JYQ1048576 KIM983260:KIM1048576 KSI983260:KSI1048576 LCE983260:LCE1048576 LMA983260:LMA1048576 LVW983260:LVW1048576 MFS983260:MFS1048576 MPO983260:MPO1048576 MZK983260:MZK1048576 NJG983260:NJG1048576 NTC983260:NTC1048576 OCY983260:OCY1048576 OMU983260:OMU1048576 OWQ983260:OWQ1048576 PGM983260:PGM1048576 PQI983260:PQI1048576 QAE983260:QAE1048576 QKA983260:QKA1048576 QTW983260:QTW1048576 RDS983260:RDS1048576 RNO983260:RNO1048576 RXK983260:RXK1048576 SHG983260:SHG1048576 SRC983260:SRC1048576 TAY983260:TAY1048576 TKU983260:TKU1048576 TUQ983260:TUQ1048576 UEM983260:UEM1048576 UOI983260:UOI1048576 UYE983260:UYE1048576 VIA983260:VIA1048576 VRW983260:VRW1048576 WBS983260:WBS1048576 WLO983260:WLO1048576 WVK983260:WVK1048576 C1:C218 IY1:IY218 SU1:SU218 ACQ1:ACQ218 AMM1:AMM218 AWI1:AWI218 BGE1:BGE218 BQA1:BQA218 BZW1:BZW218 CJS1:CJS218 CTO1:CTO218 DDK1:DDK218 DNG1:DNG218 DXC1:DXC218 EGY1:EGY218 EQU1:EQU218 FAQ1:FAQ218 FKM1:FKM218 FUI1:FUI218 GEE1:GEE218 GOA1:GOA218 GXW1:GXW218 HHS1:HHS218 HRO1:HRO218 IBK1:IBK218 ILG1:ILG218 IVC1:IVC218 JEY1:JEY218 JOU1:JOU218 JYQ1:JYQ218 KIM1:KIM218 KSI1:KSI218 LCE1:LCE218 LMA1:LMA218 LVW1:LVW218 MFS1:MFS218 MPO1:MPO218 MZK1:MZK218 NJG1:NJG218 NTC1:NTC218 OCY1:OCY218 OMU1:OMU218 OWQ1:OWQ218 PGM1:PGM218 PQI1:PQI218 QAE1:QAE218 QKA1:QKA218 QTW1:QTW218 RDS1:RDS218 RNO1:RNO218 RXK1:RXK218 SHG1:SHG218 SRC1:SRC218 TAY1:TAY218 TKU1:TKU218 TUQ1:TUQ218 UEM1:UEM218 UOI1:UOI218 UYE1:UYE218 VIA1:VIA218 VRW1:VRW218 WBS1:WBS218 WLO1:WLO218 WVK1:WVK218" xr:uid="{EC07F2F0-033F-49C4-AA7E-2B350C5B9CEB}"/>
    <dataValidation imeMode="halfAlpha" allowBlank="1" showInputMessage="1" showErrorMessage="1" sqref="K3 JG3 TC3 ACY3 AMU3 AWQ3 BGM3 BQI3 CAE3 CKA3 CTW3 DDS3 DNO3 DXK3 EHG3 ERC3 FAY3 FKU3 FUQ3 GEM3 GOI3 GYE3 HIA3 HRW3 IBS3 ILO3 IVK3 JFG3 JPC3 JYY3 KIU3 KSQ3 LCM3 LMI3 LWE3 MGA3 MPW3 MZS3 NJO3 NTK3 ODG3 ONC3 OWY3 PGU3 PQQ3 QAM3 QKI3 QUE3 REA3 RNW3 RXS3 SHO3 SRK3 TBG3 TLC3 TUY3 UEU3 UOQ3 UYM3 VII3 VSE3 WCA3 WLW3 WVS3 K65539 JG65539 TC65539 ACY65539 AMU65539 AWQ65539 BGM65539 BQI65539 CAE65539 CKA65539 CTW65539 DDS65539 DNO65539 DXK65539 EHG65539 ERC65539 FAY65539 FKU65539 FUQ65539 GEM65539 GOI65539 GYE65539 HIA65539 HRW65539 IBS65539 ILO65539 IVK65539 JFG65539 JPC65539 JYY65539 KIU65539 KSQ65539 LCM65539 LMI65539 LWE65539 MGA65539 MPW65539 MZS65539 NJO65539 NTK65539 ODG65539 ONC65539 OWY65539 PGU65539 PQQ65539 QAM65539 QKI65539 QUE65539 REA65539 RNW65539 RXS65539 SHO65539 SRK65539 TBG65539 TLC65539 TUY65539 UEU65539 UOQ65539 UYM65539 VII65539 VSE65539 WCA65539 WLW65539 WVS65539 K131075 JG131075 TC131075 ACY131075 AMU131075 AWQ131075 BGM131075 BQI131075 CAE131075 CKA131075 CTW131075 DDS131075 DNO131075 DXK131075 EHG131075 ERC131075 FAY131075 FKU131075 FUQ131075 GEM131075 GOI131075 GYE131075 HIA131075 HRW131075 IBS131075 ILO131075 IVK131075 JFG131075 JPC131075 JYY131075 KIU131075 KSQ131075 LCM131075 LMI131075 LWE131075 MGA131075 MPW131075 MZS131075 NJO131075 NTK131075 ODG131075 ONC131075 OWY131075 PGU131075 PQQ131075 QAM131075 QKI131075 QUE131075 REA131075 RNW131075 RXS131075 SHO131075 SRK131075 TBG131075 TLC131075 TUY131075 UEU131075 UOQ131075 UYM131075 VII131075 VSE131075 WCA131075 WLW131075 WVS131075 K196611 JG196611 TC196611 ACY196611 AMU196611 AWQ196611 BGM196611 BQI196611 CAE196611 CKA196611 CTW196611 DDS196611 DNO196611 DXK196611 EHG196611 ERC196611 FAY196611 FKU196611 FUQ196611 GEM196611 GOI196611 GYE196611 HIA196611 HRW196611 IBS196611 ILO196611 IVK196611 JFG196611 JPC196611 JYY196611 KIU196611 KSQ196611 LCM196611 LMI196611 LWE196611 MGA196611 MPW196611 MZS196611 NJO196611 NTK196611 ODG196611 ONC196611 OWY196611 PGU196611 PQQ196611 QAM196611 QKI196611 QUE196611 REA196611 RNW196611 RXS196611 SHO196611 SRK196611 TBG196611 TLC196611 TUY196611 UEU196611 UOQ196611 UYM196611 VII196611 VSE196611 WCA196611 WLW196611 WVS196611 K262147 JG262147 TC262147 ACY262147 AMU262147 AWQ262147 BGM262147 BQI262147 CAE262147 CKA262147 CTW262147 DDS262147 DNO262147 DXK262147 EHG262147 ERC262147 FAY262147 FKU262147 FUQ262147 GEM262147 GOI262147 GYE262147 HIA262147 HRW262147 IBS262147 ILO262147 IVK262147 JFG262147 JPC262147 JYY262147 KIU262147 KSQ262147 LCM262147 LMI262147 LWE262147 MGA262147 MPW262147 MZS262147 NJO262147 NTK262147 ODG262147 ONC262147 OWY262147 PGU262147 PQQ262147 QAM262147 QKI262147 QUE262147 REA262147 RNW262147 RXS262147 SHO262147 SRK262147 TBG262147 TLC262147 TUY262147 UEU262147 UOQ262147 UYM262147 VII262147 VSE262147 WCA262147 WLW262147 WVS262147 K327683 JG327683 TC327683 ACY327683 AMU327683 AWQ327683 BGM327683 BQI327683 CAE327683 CKA327683 CTW327683 DDS327683 DNO327683 DXK327683 EHG327683 ERC327683 FAY327683 FKU327683 FUQ327683 GEM327683 GOI327683 GYE327683 HIA327683 HRW327683 IBS327683 ILO327683 IVK327683 JFG327683 JPC327683 JYY327683 KIU327683 KSQ327683 LCM327683 LMI327683 LWE327683 MGA327683 MPW327683 MZS327683 NJO327683 NTK327683 ODG327683 ONC327683 OWY327683 PGU327683 PQQ327683 QAM327683 QKI327683 QUE327683 REA327683 RNW327683 RXS327683 SHO327683 SRK327683 TBG327683 TLC327683 TUY327683 UEU327683 UOQ327683 UYM327683 VII327683 VSE327683 WCA327683 WLW327683 WVS327683 K393219 JG393219 TC393219 ACY393219 AMU393219 AWQ393219 BGM393219 BQI393219 CAE393219 CKA393219 CTW393219 DDS393219 DNO393219 DXK393219 EHG393219 ERC393219 FAY393219 FKU393219 FUQ393219 GEM393219 GOI393219 GYE393219 HIA393219 HRW393219 IBS393219 ILO393219 IVK393219 JFG393219 JPC393219 JYY393219 KIU393219 KSQ393219 LCM393219 LMI393219 LWE393219 MGA393219 MPW393219 MZS393219 NJO393219 NTK393219 ODG393219 ONC393219 OWY393219 PGU393219 PQQ393219 QAM393219 QKI393219 QUE393219 REA393219 RNW393219 RXS393219 SHO393219 SRK393219 TBG393219 TLC393219 TUY393219 UEU393219 UOQ393219 UYM393219 VII393219 VSE393219 WCA393219 WLW393219 WVS393219 K458755 JG458755 TC458755 ACY458755 AMU458755 AWQ458755 BGM458755 BQI458755 CAE458755 CKA458755 CTW458755 DDS458755 DNO458755 DXK458755 EHG458755 ERC458755 FAY458755 FKU458755 FUQ458755 GEM458755 GOI458755 GYE458755 HIA458755 HRW458755 IBS458755 ILO458755 IVK458755 JFG458755 JPC458755 JYY458755 KIU458755 KSQ458755 LCM458755 LMI458755 LWE458755 MGA458755 MPW458755 MZS458755 NJO458755 NTK458755 ODG458755 ONC458755 OWY458755 PGU458755 PQQ458755 QAM458755 QKI458755 QUE458755 REA458755 RNW458755 RXS458755 SHO458755 SRK458755 TBG458755 TLC458755 TUY458755 UEU458755 UOQ458755 UYM458755 VII458755 VSE458755 WCA458755 WLW458755 WVS458755 K524291 JG524291 TC524291 ACY524291 AMU524291 AWQ524291 BGM524291 BQI524291 CAE524291 CKA524291 CTW524291 DDS524291 DNO524291 DXK524291 EHG524291 ERC524291 FAY524291 FKU524291 FUQ524291 GEM524291 GOI524291 GYE524291 HIA524291 HRW524291 IBS524291 ILO524291 IVK524291 JFG524291 JPC524291 JYY524291 KIU524291 KSQ524291 LCM524291 LMI524291 LWE524291 MGA524291 MPW524291 MZS524291 NJO524291 NTK524291 ODG524291 ONC524291 OWY524291 PGU524291 PQQ524291 QAM524291 QKI524291 QUE524291 REA524291 RNW524291 RXS524291 SHO524291 SRK524291 TBG524291 TLC524291 TUY524291 UEU524291 UOQ524291 UYM524291 VII524291 VSE524291 WCA524291 WLW524291 WVS524291 K589827 JG589827 TC589827 ACY589827 AMU589827 AWQ589827 BGM589827 BQI589827 CAE589827 CKA589827 CTW589827 DDS589827 DNO589827 DXK589827 EHG589827 ERC589827 FAY589827 FKU589827 FUQ589827 GEM589827 GOI589827 GYE589827 HIA589827 HRW589827 IBS589827 ILO589827 IVK589827 JFG589827 JPC589827 JYY589827 KIU589827 KSQ589827 LCM589827 LMI589827 LWE589827 MGA589827 MPW589827 MZS589827 NJO589827 NTK589827 ODG589827 ONC589827 OWY589827 PGU589827 PQQ589827 QAM589827 QKI589827 QUE589827 REA589827 RNW589827 RXS589827 SHO589827 SRK589827 TBG589827 TLC589827 TUY589827 UEU589827 UOQ589827 UYM589827 VII589827 VSE589827 WCA589827 WLW589827 WVS589827 K655363 JG655363 TC655363 ACY655363 AMU655363 AWQ655363 BGM655363 BQI655363 CAE655363 CKA655363 CTW655363 DDS655363 DNO655363 DXK655363 EHG655363 ERC655363 FAY655363 FKU655363 FUQ655363 GEM655363 GOI655363 GYE655363 HIA655363 HRW655363 IBS655363 ILO655363 IVK655363 JFG655363 JPC655363 JYY655363 KIU655363 KSQ655363 LCM655363 LMI655363 LWE655363 MGA655363 MPW655363 MZS655363 NJO655363 NTK655363 ODG655363 ONC655363 OWY655363 PGU655363 PQQ655363 QAM655363 QKI655363 QUE655363 REA655363 RNW655363 RXS655363 SHO655363 SRK655363 TBG655363 TLC655363 TUY655363 UEU655363 UOQ655363 UYM655363 VII655363 VSE655363 WCA655363 WLW655363 WVS655363 K720899 JG720899 TC720899 ACY720899 AMU720899 AWQ720899 BGM720899 BQI720899 CAE720899 CKA720899 CTW720899 DDS720899 DNO720899 DXK720899 EHG720899 ERC720899 FAY720899 FKU720899 FUQ720899 GEM720899 GOI720899 GYE720899 HIA720899 HRW720899 IBS720899 ILO720899 IVK720899 JFG720899 JPC720899 JYY720899 KIU720899 KSQ720899 LCM720899 LMI720899 LWE720899 MGA720899 MPW720899 MZS720899 NJO720899 NTK720899 ODG720899 ONC720899 OWY720899 PGU720899 PQQ720899 QAM720899 QKI720899 QUE720899 REA720899 RNW720899 RXS720899 SHO720899 SRK720899 TBG720899 TLC720899 TUY720899 UEU720899 UOQ720899 UYM720899 VII720899 VSE720899 WCA720899 WLW720899 WVS720899 K786435 JG786435 TC786435 ACY786435 AMU786435 AWQ786435 BGM786435 BQI786435 CAE786435 CKA786435 CTW786435 DDS786435 DNO786435 DXK786435 EHG786435 ERC786435 FAY786435 FKU786435 FUQ786435 GEM786435 GOI786435 GYE786435 HIA786435 HRW786435 IBS786435 ILO786435 IVK786435 JFG786435 JPC786435 JYY786435 KIU786435 KSQ786435 LCM786435 LMI786435 LWE786435 MGA786435 MPW786435 MZS786435 NJO786435 NTK786435 ODG786435 ONC786435 OWY786435 PGU786435 PQQ786435 QAM786435 QKI786435 QUE786435 REA786435 RNW786435 RXS786435 SHO786435 SRK786435 TBG786435 TLC786435 TUY786435 UEU786435 UOQ786435 UYM786435 VII786435 VSE786435 WCA786435 WLW786435 WVS786435 K851971 JG851971 TC851971 ACY851971 AMU851971 AWQ851971 BGM851971 BQI851971 CAE851971 CKA851971 CTW851971 DDS851971 DNO851971 DXK851971 EHG851971 ERC851971 FAY851971 FKU851971 FUQ851971 GEM851971 GOI851971 GYE851971 HIA851971 HRW851971 IBS851971 ILO851971 IVK851971 JFG851971 JPC851971 JYY851971 KIU851971 KSQ851971 LCM851971 LMI851971 LWE851971 MGA851971 MPW851971 MZS851971 NJO851971 NTK851971 ODG851971 ONC851971 OWY851971 PGU851971 PQQ851971 QAM851971 QKI851971 QUE851971 REA851971 RNW851971 RXS851971 SHO851971 SRK851971 TBG851971 TLC851971 TUY851971 UEU851971 UOQ851971 UYM851971 VII851971 VSE851971 WCA851971 WLW851971 WVS851971 K917507 JG917507 TC917507 ACY917507 AMU917507 AWQ917507 BGM917507 BQI917507 CAE917507 CKA917507 CTW917507 DDS917507 DNO917507 DXK917507 EHG917507 ERC917507 FAY917507 FKU917507 FUQ917507 GEM917507 GOI917507 GYE917507 HIA917507 HRW917507 IBS917507 ILO917507 IVK917507 JFG917507 JPC917507 JYY917507 KIU917507 KSQ917507 LCM917507 LMI917507 LWE917507 MGA917507 MPW917507 MZS917507 NJO917507 NTK917507 ODG917507 ONC917507 OWY917507 PGU917507 PQQ917507 QAM917507 QKI917507 QUE917507 REA917507 RNW917507 RXS917507 SHO917507 SRK917507 TBG917507 TLC917507 TUY917507 UEU917507 UOQ917507 UYM917507 VII917507 VSE917507 WCA917507 WLW917507 WVS917507 K983043 JG983043 TC983043 ACY983043 AMU983043 AWQ983043 BGM983043 BQI983043 CAE983043 CKA983043 CTW983043 DDS983043 DNO983043 DXK983043 EHG983043 ERC983043 FAY983043 FKU983043 FUQ983043 GEM983043 GOI983043 GYE983043 HIA983043 HRW983043 IBS983043 ILO983043 IVK983043 JFG983043 JPC983043 JYY983043 KIU983043 KSQ983043 LCM983043 LMI983043 LWE983043 MGA983043 MPW983043 MZS983043 NJO983043 NTK983043 ODG983043 ONC983043 OWY983043 PGU983043 PQQ983043 QAM983043 QKI983043 QUE983043 REA983043 RNW983043 RXS983043 SHO983043 SRK983043 TBG983043 TLC983043 TUY983043 UEU983043 UOQ983043 UYM983043 VII983043 VSE983043 WCA983043 WLW983043 WVS983043 K115 JG115 TC115 ACY115 AMU115 AWQ115 BGM115 BQI115 CAE115 CKA115 CTW115 DDS115 DNO115 DXK115 EHG115 ERC115 FAY115 FKU115 FUQ115 GEM115 GOI115 GYE115 HIA115 HRW115 IBS115 ILO115 IVK115 JFG115 JPC115 JYY115 KIU115 KSQ115 LCM115 LMI115 LWE115 MGA115 MPW115 MZS115 NJO115 NTK115 ODG115 ONC115 OWY115 PGU115 PQQ115 QAM115 QKI115 QUE115 REA115 RNW115 RXS115 SHO115 SRK115 TBG115 TLC115 TUY115 UEU115 UOQ115 UYM115 VII115 VSE115 WCA115 WLW115 WVS115 K65651 JG65651 TC65651 ACY65651 AMU65651 AWQ65651 BGM65651 BQI65651 CAE65651 CKA65651 CTW65651 DDS65651 DNO65651 DXK65651 EHG65651 ERC65651 FAY65651 FKU65651 FUQ65651 GEM65651 GOI65651 GYE65651 HIA65651 HRW65651 IBS65651 ILO65651 IVK65651 JFG65651 JPC65651 JYY65651 KIU65651 KSQ65651 LCM65651 LMI65651 LWE65651 MGA65651 MPW65651 MZS65651 NJO65651 NTK65651 ODG65651 ONC65651 OWY65651 PGU65651 PQQ65651 QAM65651 QKI65651 QUE65651 REA65651 RNW65651 RXS65651 SHO65651 SRK65651 TBG65651 TLC65651 TUY65651 UEU65651 UOQ65651 UYM65651 VII65651 VSE65651 WCA65651 WLW65651 WVS65651 K131187 JG131187 TC131187 ACY131187 AMU131187 AWQ131187 BGM131187 BQI131187 CAE131187 CKA131187 CTW131187 DDS131187 DNO131187 DXK131187 EHG131187 ERC131187 FAY131187 FKU131187 FUQ131187 GEM131187 GOI131187 GYE131187 HIA131187 HRW131187 IBS131187 ILO131187 IVK131187 JFG131187 JPC131187 JYY131187 KIU131187 KSQ131187 LCM131187 LMI131187 LWE131187 MGA131187 MPW131187 MZS131187 NJO131187 NTK131187 ODG131187 ONC131187 OWY131187 PGU131187 PQQ131187 QAM131187 QKI131187 QUE131187 REA131187 RNW131187 RXS131187 SHO131187 SRK131187 TBG131187 TLC131187 TUY131187 UEU131187 UOQ131187 UYM131187 VII131187 VSE131187 WCA131187 WLW131187 WVS131187 K196723 JG196723 TC196723 ACY196723 AMU196723 AWQ196723 BGM196723 BQI196723 CAE196723 CKA196723 CTW196723 DDS196723 DNO196723 DXK196723 EHG196723 ERC196723 FAY196723 FKU196723 FUQ196723 GEM196723 GOI196723 GYE196723 HIA196723 HRW196723 IBS196723 ILO196723 IVK196723 JFG196723 JPC196723 JYY196723 KIU196723 KSQ196723 LCM196723 LMI196723 LWE196723 MGA196723 MPW196723 MZS196723 NJO196723 NTK196723 ODG196723 ONC196723 OWY196723 PGU196723 PQQ196723 QAM196723 QKI196723 QUE196723 REA196723 RNW196723 RXS196723 SHO196723 SRK196723 TBG196723 TLC196723 TUY196723 UEU196723 UOQ196723 UYM196723 VII196723 VSE196723 WCA196723 WLW196723 WVS196723 K262259 JG262259 TC262259 ACY262259 AMU262259 AWQ262259 BGM262259 BQI262259 CAE262259 CKA262259 CTW262259 DDS262259 DNO262259 DXK262259 EHG262259 ERC262259 FAY262259 FKU262259 FUQ262259 GEM262259 GOI262259 GYE262259 HIA262259 HRW262259 IBS262259 ILO262259 IVK262259 JFG262259 JPC262259 JYY262259 KIU262259 KSQ262259 LCM262259 LMI262259 LWE262259 MGA262259 MPW262259 MZS262259 NJO262259 NTK262259 ODG262259 ONC262259 OWY262259 PGU262259 PQQ262259 QAM262259 QKI262259 QUE262259 REA262259 RNW262259 RXS262259 SHO262259 SRK262259 TBG262259 TLC262259 TUY262259 UEU262259 UOQ262259 UYM262259 VII262259 VSE262259 WCA262259 WLW262259 WVS262259 K327795 JG327795 TC327795 ACY327795 AMU327795 AWQ327795 BGM327795 BQI327795 CAE327795 CKA327795 CTW327795 DDS327795 DNO327795 DXK327795 EHG327795 ERC327795 FAY327795 FKU327795 FUQ327795 GEM327795 GOI327795 GYE327795 HIA327795 HRW327795 IBS327795 ILO327795 IVK327795 JFG327795 JPC327795 JYY327795 KIU327795 KSQ327795 LCM327795 LMI327795 LWE327795 MGA327795 MPW327795 MZS327795 NJO327795 NTK327795 ODG327795 ONC327795 OWY327795 PGU327795 PQQ327795 QAM327795 QKI327795 QUE327795 REA327795 RNW327795 RXS327795 SHO327795 SRK327795 TBG327795 TLC327795 TUY327795 UEU327795 UOQ327795 UYM327795 VII327795 VSE327795 WCA327795 WLW327795 WVS327795 K393331 JG393331 TC393331 ACY393331 AMU393331 AWQ393331 BGM393331 BQI393331 CAE393331 CKA393331 CTW393331 DDS393331 DNO393331 DXK393331 EHG393331 ERC393331 FAY393331 FKU393331 FUQ393331 GEM393331 GOI393331 GYE393331 HIA393331 HRW393331 IBS393331 ILO393331 IVK393331 JFG393331 JPC393331 JYY393331 KIU393331 KSQ393331 LCM393331 LMI393331 LWE393331 MGA393331 MPW393331 MZS393331 NJO393331 NTK393331 ODG393331 ONC393331 OWY393331 PGU393331 PQQ393331 QAM393331 QKI393331 QUE393331 REA393331 RNW393331 RXS393331 SHO393331 SRK393331 TBG393331 TLC393331 TUY393331 UEU393331 UOQ393331 UYM393331 VII393331 VSE393331 WCA393331 WLW393331 WVS393331 K458867 JG458867 TC458867 ACY458867 AMU458867 AWQ458867 BGM458867 BQI458867 CAE458867 CKA458867 CTW458867 DDS458867 DNO458867 DXK458867 EHG458867 ERC458867 FAY458867 FKU458867 FUQ458867 GEM458867 GOI458867 GYE458867 HIA458867 HRW458867 IBS458867 ILO458867 IVK458867 JFG458867 JPC458867 JYY458867 KIU458867 KSQ458867 LCM458867 LMI458867 LWE458867 MGA458867 MPW458867 MZS458867 NJO458867 NTK458867 ODG458867 ONC458867 OWY458867 PGU458867 PQQ458867 QAM458867 QKI458867 QUE458867 REA458867 RNW458867 RXS458867 SHO458867 SRK458867 TBG458867 TLC458867 TUY458867 UEU458867 UOQ458867 UYM458867 VII458867 VSE458867 WCA458867 WLW458867 WVS458867 K524403 JG524403 TC524403 ACY524403 AMU524403 AWQ524403 BGM524403 BQI524403 CAE524403 CKA524403 CTW524403 DDS524403 DNO524403 DXK524403 EHG524403 ERC524403 FAY524403 FKU524403 FUQ524403 GEM524403 GOI524403 GYE524403 HIA524403 HRW524403 IBS524403 ILO524403 IVK524403 JFG524403 JPC524403 JYY524403 KIU524403 KSQ524403 LCM524403 LMI524403 LWE524403 MGA524403 MPW524403 MZS524403 NJO524403 NTK524403 ODG524403 ONC524403 OWY524403 PGU524403 PQQ524403 QAM524403 QKI524403 QUE524403 REA524403 RNW524403 RXS524403 SHO524403 SRK524403 TBG524403 TLC524403 TUY524403 UEU524403 UOQ524403 UYM524403 VII524403 VSE524403 WCA524403 WLW524403 WVS524403 K589939 JG589939 TC589939 ACY589939 AMU589939 AWQ589939 BGM589939 BQI589939 CAE589939 CKA589939 CTW589939 DDS589939 DNO589939 DXK589939 EHG589939 ERC589939 FAY589939 FKU589939 FUQ589939 GEM589939 GOI589939 GYE589939 HIA589939 HRW589939 IBS589939 ILO589939 IVK589939 JFG589939 JPC589939 JYY589939 KIU589939 KSQ589939 LCM589939 LMI589939 LWE589939 MGA589939 MPW589939 MZS589939 NJO589939 NTK589939 ODG589939 ONC589939 OWY589939 PGU589939 PQQ589939 QAM589939 QKI589939 QUE589939 REA589939 RNW589939 RXS589939 SHO589939 SRK589939 TBG589939 TLC589939 TUY589939 UEU589939 UOQ589939 UYM589939 VII589939 VSE589939 WCA589939 WLW589939 WVS589939 K655475 JG655475 TC655475 ACY655475 AMU655475 AWQ655475 BGM655475 BQI655475 CAE655475 CKA655475 CTW655475 DDS655475 DNO655475 DXK655475 EHG655475 ERC655475 FAY655475 FKU655475 FUQ655475 GEM655475 GOI655475 GYE655475 HIA655475 HRW655475 IBS655475 ILO655475 IVK655475 JFG655475 JPC655475 JYY655475 KIU655475 KSQ655475 LCM655475 LMI655475 LWE655475 MGA655475 MPW655475 MZS655475 NJO655475 NTK655475 ODG655475 ONC655475 OWY655475 PGU655475 PQQ655475 QAM655475 QKI655475 QUE655475 REA655475 RNW655475 RXS655475 SHO655475 SRK655475 TBG655475 TLC655475 TUY655475 UEU655475 UOQ655475 UYM655475 VII655475 VSE655475 WCA655475 WLW655475 WVS655475 K721011 JG721011 TC721011 ACY721011 AMU721011 AWQ721011 BGM721011 BQI721011 CAE721011 CKA721011 CTW721011 DDS721011 DNO721011 DXK721011 EHG721011 ERC721011 FAY721011 FKU721011 FUQ721011 GEM721011 GOI721011 GYE721011 HIA721011 HRW721011 IBS721011 ILO721011 IVK721011 JFG721011 JPC721011 JYY721011 KIU721011 KSQ721011 LCM721011 LMI721011 LWE721011 MGA721011 MPW721011 MZS721011 NJO721011 NTK721011 ODG721011 ONC721011 OWY721011 PGU721011 PQQ721011 QAM721011 QKI721011 QUE721011 REA721011 RNW721011 RXS721011 SHO721011 SRK721011 TBG721011 TLC721011 TUY721011 UEU721011 UOQ721011 UYM721011 VII721011 VSE721011 WCA721011 WLW721011 WVS721011 K786547 JG786547 TC786547 ACY786547 AMU786547 AWQ786547 BGM786547 BQI786547 CAE786547 CKA786547 CTW786547 DDS786547 DNO786547 DXK786547 EHG786547 ERC786547 FAY786547 FKU786547 FUQ786547 GEM786547 GOI786547 GYE786547 HIA786547 HRW786547 IBS786547 ILO786547 IVK786547 JFG786547 JPC786547 JYY786547 KIU786547 KSQ786547 LCM786547 LMI786547 LWE786547 MGA786547 MPW786547 MZS786547 NJO786547 NTK786547 ODG786547 ONC786547 OWY786547 PGU786547 PQQ786547 QAM786547 QKI786547 QUE786547 REA786547 RNW786547 RXS786547 SHO786547 SRK786547 TBG786547 TLC786547 TUY786547 UEU786547 UOQ786547 UYM786547 VII786547 VSE786547 WCA786547 WLW786547 WVS786547 K852083 JG852083 TC852083 ACY852083 AMU852083 AWQ852083 BGM852083 BQI852083 CAE852083 CKA852083 CTW852083 DDS852083 DNO852083 DXK852083 EHG852083 ERC852083 FAY852083 FKU852083 FUQ852083 GEM852083 GOI852083 GYE852083 HIA852083 HRW852083 IBS852083 ILO852083 IVK852083 JFG852083 JPC852083 JYY852083 KIU852083 KSQ852083 LCM852083 LMI852083 LWE852083 MGA852083 MPW852083 MZS852083 NJO852083 NTK852083 ODG852083 ONC852083 OWY852083 PGU852083 PQQ852083 QAM852083 QKI852083 QUE852083 REA852083 RNW852083 RXS852083 SHO852083 SRK852083 TBG852083 TLC852083 TUY852083 UEU852083 UOQ852083 UYM852083 VII852083 VSE852083 WCA852083 WLW852083 WVS852083 K917619 JG917619 TC917619 ACY917619 AMU917619 AWQ917619 BGM917619 BQI917619 CAE917619 CKA917619 CTW917619 DDS917619 DNO917619 DXK917619 EHG917619 ERC917619 FAY917619 FKU917619 FUQ917619 GEM917619 GOI917619 GYE917619 HIA917619 HRW917619 IBS917619 ILO917619 IVK917619 JFG917619 JPC917619 JYY917619 KIU917619 KSQ917619 LCM917619 LMI917619 LWE917619 MGA917619 MPW917619 MZS917619 NJO917619 NTK917619 ODG917619 ONC917619 OWY917619 PGU917619 PQQ917619 QAM917619 QKI917619 QUE917619 REA917619 RNW917619 RXS917619 SHO917619 SRK917619 TBG917619 TLC917619 TUY917619 UEU917619 UOQ917619 UYM917619 VII917619 VSE917619 WCA917619 WLW917619 WVS917619 K983155 JG983155 TC983155 ACY983155 AMU983155 AWQ983155 BGM983155 BQI983155 CAE983155 CKA983155 CTW983155 DDS983155 DNO983155 DXK983155 EHG983155 ERC983155 FAY983155 FKU983155 FUQ983155 GEM983155 GOI983155 GYE983155 HIA983155 HRW983155 IBS983155 ILO983155 IVK983155 JFG983155 JPC983155 JYY983155 KIU983155 KSQ983155 LCM983155 LMI983155 LWE983155 MGA983155 MPW983155 MZS983155 NJO983155 NTK983155 ODG983155 ONC983155 OWY983155 PGU983155 PQQ983155 QAM983155 QKI983155 QUE983155 REA983155 RNW983155 RXS983155 SHO983155 SRK983155 TBG983155 TLC983155 TUY983155 UEU983155 UOQ983155 UYM983155 VII983155 VSE983155 WCA983155 WLW983155 WVS983155" xr:uid="{83B48422-B86A-4928-923A-41ADEC5F547E}"/>
  </dataValidations>
  <printOptions horizontalCentered="1"/>
  <pageMargins left="0" right="0" top="0.59055118110236227" bottom="0.31496062992125984" header="0.51181102362204722" footer="0.19685039370078741"/>
  <pageSetup paperSize="8" scale="59" fitToHeight="14" orientation="landscape" useFirstPageNumber="1" r:id="rId1"/>
  <headerFooter alignWithMargins="0"/>
  <legacyDrawing r:id="rId2"/>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1</vt:i4>
      </vt:variant>
      <vt:variant>
        <vt:lpstr>名前付き一覧</vt:lpstr>
      </vt:variant>
      <vt:variant>
        <vt:i4>2</vt:i4>
      </vt:variant>
    </vt:vector>
  </HeadingPairs>
  <TitlesOfParts>
    <vt:vector baseType="lpstr" size="3">
      <vt:lpstr>15条リスト（川越市のみ）</vt:lpstr>
      <vt:lpstr>'15条リスト（川越市のみ）'!Print_Area</vt:lpstr>
      <vt:lpstr>'15条リスト（川越市のみ）'!Print_Titles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2025-05-20T00:41:50Z</dcterms:created>
  <dcterms:modified xsi:type="dcterms:W3CDTF">2025-05-20T00:42:33Z</dcterms:modified>
</cp:coreProperties>
</file>