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4332"/>
  <workbookPr defaultThemeVersion="166925"/>
  <xr:revisionPtr xr6:coauthVersionLast="47" xr6:coauthVersionMax="47" documentId="13_ncr:1_{1395639B-44BC-4A47-87F2-B9B7F1EC8B7B}" revIDLastSave="0" xr10:uidLastSave="{00000000-0000-0000-0000-000000000000}"/>
  <bookViews>
    <workbookView xr2:uid="{05F7D4F0-F06E-43EC-A245-9AB58064774D}" windowHeight="10665" windowWidth="18735" xWindow="1755" yWindow="255"/>
  </bookViews>
  <sheets>
    <sheet r:id="rId1" name="15条リスト（川越市のみ）" sheetId="1"/>
  </sheets>
  <definedNames>
    <definedName hidden="1" localSheetId="0" name="_xlnm._FilterDatabase">'15条リスト（川越市のみ）'!$A$1:$AM$222</definedName>
    <definedName localSheetId="0" name="_xlnm.Print_Area">'15条リスト（川越市のみ）'!$A$1:$AM$222</definedName>
    <definedName localSheetId="0" name="_xlnm.Print_Titles">'15条リスト（川越市のみ）'!$1:$1</definedName>
    <definedName name="_xlnm.Print_Titles">#N/A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22" i="1" l="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6" i="1"/>
  <c r="B5" i="1"/>
  <c r="B4" i="1"/>
  <c r="B3" i="1"/>
  <c r="B2" i="1"/>
</calcChain>
</file>

<file path=xl/sharedStrings.xml><?xml version="1.0" encoding="utf-8"?>
<sst xmlns="http://schemas.openxmlformats.org/spreadsheetml/2006/main" count="2344" uniqueCount="1157">
  <si>
    <t>NO</t>
  </si>
  <si>
    <t>医療機関の名称</t>
    <rPh sb="0" eb="2">
      <t>イリョウキ</t>
    </rPh>
    <rPh sb="2" eb="4">
      <t>キカンメ</t>
    </rPh>
    <rPh sb="5" eb="7">
      <t>メイショウ</t>
    </rPh>
    <phoneticPr fontId="1"/>
  </si>
  <si>
    <t>〒番号</t>
  </si>
  <si>
    <t>医療機関の所在地</t>
    <rPh sb="0" eb="2">
      <t>イリョウキ</t>
    </rPh>
    <rPh sb="2" eb="4">
      <t>キカンシ</t>
    </rPh>
    <rPh sb="5" eb="8">
      <t>ショザイチ</t>
    </rPh>
    <phoneticPr fontId="1"/>
  </si>
  <si>
    <t>電話番号</t>
    <rPh sb="0" eb="2">
      <t>デンワバ</t>
    </rPh>
    <rPh sb="2" eb="4">
      <t>バンゴウ</t>
    </rPh>
    <phoneticPr fontId="1"/>
  </si>
  <si>
    <t>担当診療科目</t>
  </si>
  <si>
    <t>指定医師の氏名</t>
    <rPh sb="0" eb="2">
      <t>シテイイ</t>
    </rPh>
    <rPh sb="2" eb="4">
      <t>イシシ</t>
    </rPh>
    <rPh sb="5" eb="7">
      <t>シメイ</t>
    </rPh>
    <phoneticPr fontId="1"/>
  </si>
  <si>
    <t>よみがな</t>
  </si>
  <si>
    <t>障害区分1</t>
    <rPh sb="0" eb="2">
      <t>ショウガイク</t>
    </rPh>
    <rPh sb="2" eb="4">
      <t>クブン</t>
    </rPh>
    <phoneticPr fontId="0"/>
  </si>
  <si>
    <t>番号1</t>
  </si>
  <si>
    <t>指定年月日</t>
  </si>
  <si>
    <t>変更年月日</t>
  </si>
  <si>
    <t>備　考</t>
    <rPh sb="0" eb="1">
      <t>ビコ</t>
    </rPh>
    <rPh sb="2" eb="3">
      <t>コウ</t>
    </rPh>
    <phoneticPr fontId="1"/>
  </si>
  <si>
    <t>最新研修会受講年度１</t>
    <rPh sb="0" eb="2">
      <t>サイシンケ</t>
    </rPh>
    <rPh sb="2" eb="5">
      <t>ケンシュウカイジ</t>
    </rPh>
    <rPh sb="5" eb="7">
      <t>ジュコウネ</t>
    </rPh>
    <rPh sb="7" eb="9">
      <t>ネンド</t>
    </rPh>
    <phoneticPr fontId="1"/>
  </si>
  <si>
    <t>障害区分2</t>
    <rPh sb="0" eb="2">
      <t>ショウガイク</t>
    </rPh>
    <rPh sb="2" eb="4">
      <t>クブン</t>
    </rPh>
    <phoneticPr fontId="0"/>
  </si>
  <si>
    <t>番号2</t>
  </si>
  <si>
    <t>最新研修会受講年度２</t>
    <rPh sb="0" eb="2">
      <t>サイシンケ</t>
    </rPh>
    <rPh sb="2" eb="5">
      <t>ケンシュウカイジ</t>
    </rPh>
    <rPh sb="5" eb="7">
      <t>ジュコウネ</t>
    </rPh>
    <rPh sb="7" eb="9">
      <t>ネンド</t>
    </rPh>
    <phoneticPr fontId="1"/>
  </si>
  <si>
    <t>障害区分3</t>
    <rPh sb="0" eb="2">
      <t>ショウガイク</t>
    </rPh>
    <rPh sb="2" eb="4">
      <t>クブン</t>
    </rPh>
    <phoneticPr fontId="0"/>
  </si>
  <si>
    <t>番号3</t>
  </si>
  <si>
    <t>最新研修会受講年度３</t>
    <rPh sb="0" eb="2">
      <t>サイシンケ</t>
    </rPh>
    <rPh sb="2" eb="5">
      <t>ケンシュウカイジ</t>
    </rPh>
    <rPh sb="5" eb="7">
      <t>ジュコウネ</t>
    </rPh>
    <rPh sb="7" eb="9">
      <t>ネンド</t>
    </rPh>
    <phoneticPr fontId="1"/>
  </si>
  <si>
    <t>障害区分4</t>
    <rPh sb="0" eb="2">
      <t>ショウガイク</t>
    </rPh>
    <rPh sb="2" eb="4">
      <t>クブン</t>
    </rPh>
    <phoneticPr fontId="0"/>
  </si>
  <si>
    <t>番号4</t>
  </si>
  <si>
    <t>最新研修会受講年度４</t>
    <rPh sb="0" eb="2">
      <t>サイシンケ</t>
    </rPh>
    <rPh sb="2" eb="5">
      <t>ケンシュウカイジ</t>
    </rPh>
    <rPh sb="5" eb="7">
      <t>ジュコウネ</t>
    </rPh>
    <rPh sb="7" eb="9">
      <t>ネンド</t>
    </rPh>
    <phoneticPr fontId="1"/>
  </si>
  <si>
    <t>障害区分5</t>
    <rPh sb="0" eb="2">
      <t>ショウガイク</t>
    </rPh>
    <rPh sb="2" eb="4">
      <t>クブン</t>
    </rPh>
    <phoneticPr fontId="0"/>
  </si>
  <si>
    <t>番号5</t>
  </si>
  <si>
    <t>最新研修会受講年度５</t>
    <rPh sb="0" eb="2">
      <t>サイシンケ</t>
    </rPh>
    <rPh sb="2" eb="5">
      <t>ケンシュウカイジ</t>
    </rPh>
    <rPh sb="5" eb="7">
      <t>ジュコウネ</t>
    </rPh>
    <rPh sb="7" eb="9">
      <t>ネンド</t>
    </rPh>
    <phoneticPr fontId="1"/>
  </si>
  <si>
    <t>U＿PLACEかわごえ整形外科</t>
    <rPh sb="11" eb="13">
      <t>セイケイゲ</t>
    </rPh>
    <rPh sb="13" eb="15">
      <t>ゲカ</t>
    </rPh>
    <phoneticPr fontId="3"/>
  </si>
  <si>
    <t>350-1123</t>
  </si>
  <si>
    <t>川越市脇田本町8-1U＿PLACE6F</t>
    <rPh sb="0" eb="2">
      <t>カワゴエシ</t>
    </rPh>
    <rPh sb="2" eb="3">
      <t>シワ</t>
    </rPh>
    <rPh sb="3" eb="5">
      <t>ワキタホ</t>
    </rPh>
    <rPh sb="5" eb="7">
      <t>ホンマチ</t>
    </rPh>
    <phoneticPr fontId="3"/>
  </si>
  <si>
    <t>049-265-8033</t>
  </si>
  <si>
    <t>整形外科</t>
    <rPh sb="0" eb="2">
      <t>セイケイゲ</t>
    </rPh>
    <rPh sb="2" eb="4">
      <t>ゲカ</t>
    </rPh>
    <phoneticPr fontId="1"/>
  </si>
  <si>
    <t>野原　広明</t>
    <rPh sb="0" eb="2">
      <t>ノハラヒ</t>
    </rPh>
    <rPh sb="3" eb="5">
      <t>ヒロアキ</t>
    </rPh>
    <phoneticPr fontId="3"/>
  </si>
  <si>
    <t>のはら　ひろあき</t>
  </si>
  <si>
    <t>肢体</t>
  </si>
  <si>
    <t>R3-25</t>
  </si>
  <si>
    <t>令和４年度</t>
    <rPh sb="0" eb="2">
      <t>レイワネ</t>
    </rPh>
    <rPh sb="3" eb="5">
      <t>ネンド</t>
    </rPh>
    <phoneticPr fontId="1"/>
  </si>
  <si>
    <t>あかねクリニック</t>
  </si>
  <si>
    <t>350-1101</t>
  </si>
  <si>
    <t>川越市的場1310-5的場駅前タウンＡ棟101号</t>
    <rPh sb="0" eb="3">
      <t>カワゴエシマ</t>
    </rPh>
    <rPh sb="3" eb="5">
      <t>マトバマ</t>
    </rPh>
    <rPh sb="11" eb="13">
      <t>マトバエ</t>
    </rPh>
    <rPh sb="13" eb="15">
      <t>エキマエト</t>
    </rPh>
    <rPh sb="19" eb="20">
      <t>トウゴ</t>
    </rPh>
    <rPh sb="23" eb="24">
      <t>ゴウ</t>
    </rPh>
    <phoneticPr fontId="1"/>
  </si>
  <si>
    <t>049-227-3941</t>
  </si>
  <si>
    <t>内科、小児科</t>
    <rPh sb="0" eb="2">
      <t>ナイカシ</t>
    </rPh>
    <rPh sb="3" eb="5">
      <t>ショウニカ</t>
    </rPh>
    <rPh sb="5" eb="6">
      <t>カ</t>
    </rPh>
    <phoneticPr fontId="1"/>
  </si>
  <si>
    <t>西澤　賢治</t>
    <rPh sb="3" eb="5">
      <t>ケンジ</t>
    </rPh>
    <phoneticPr fontId="1"/>
  </si>
  <si>
    <t>にしざわ　けんじ</t>
  </si>
  <si>
    <t>Ｒ４－１</t>
  </si>
  <si>
    <t>医療法人　和敬　オレンジ在宅クリニック</t>
    <rPh sb="0" eb="2">
      <t>イリョウホ</t>
    </rPh>
    <rPh sb="2" eb="4">
      <t>ホウジンワ</t>
    </rPh>
    <rPh sb="5" eb="6">
      <t>ワケ</t>
    </rPh>
    <rPh sb="6" eb="7">
      <t>ケイ</t>
    </rPh>
    <phoneticPr fontId="1"/>
  </si>
  <si>
    <t>350-1124</t>
  </si>
  <si>
    <t>川越市新宿町１－４－１１　間仁田ビル１F</t>
  </si>
  <si>
    <t>049-293-6975</t>
  </si>
  <si>
    <t>リハビリテーション科</t>
  </si>
  <si>
    <t>下松　智哉</t>
  </si>
  <si>
    <t>しもまつ　ともや</t>
  </si>
  <si>
    <t>Ｈ２５－１３</t>
  </si>
  <si>
    <t>2019/4/1,2021/11/1</t>
  </si>
  <si>
    <t>令和５年度</t>
    <rPh sb="0" eb="2">
      <t>レイワネ</t>
    </rPh>
    <rPh sb="3" eb="5">
      <t>ネンドド</t>
    </rPh>
    <rPh sb="4" eb="5">
      <t>ド</t>
    </rPh>
    <phoneticPr fontId="1"/>
  </si>
  <si>
    <t>医療法人　笠幡病院</t>
    <rPh sb="0" eb="2">
      <t>イリョウホ</t>
    </rPh>
    <rPh sb="2" eb="4">
      <t>ホウジン</t>
    </rPh>
    <phoneticPr fontId="1"/>
  </si>
  <si>
    <t>350-1175</t>
  </si>
  <si>
    <t>川越市笠幡４９５５－１</t>
  </si>
  <si>
    <t>049-232-1231</t>
  </si>
  <si>
    <t>内科</t>
  </si>
  <si>
    <t>福留　健之</t>
  </si>
  <si>
    <t>ふくとめ　たけし</t>
  </si>
  <si>
    <t>Ｈ19-4</t>
  </si>
  <si>
    <t>令和３年度</t>
    <rPh sb="0" eb="2">
      <t>レイワネ</t>
    </rPh>
    <rPh sb="3" eb="5">
      <t>ネンド</t>
    </rPh>
    <phoneticPr fontId="1"/>
  </si>
  <si>
    <t>医療法人　康正会総合クリニック</t>
    <rPh sb="0" eb="2">
      <t>イリョウホ</t>
    </rPh>
    <rPh sb="2" eb="4">
      <t>ホウジンソ</t>
    </rPh>
    <rPh sb="8" eb="10">
      <t>ソウゴウ</t>
    </rPh>
    <phoneticPr fontId="1"/>
  </si>
  <si>
    <t>350-0822</t>
  </si>
  <si>
    <t>川越市山田３７５－１</t>
  </si>
  <si>
    <t>049-224-2711</t>
  </si>
  <si>
    <t>整形外科</t>
  </si>
  <si>
    <t>神田　稔久</t>
  </si>
  <si>
    <t>かんだ　としひさ</t>
  </si>
  <si>
    <t>H15-1</t>
  </si>
  <si>
    <t>令和２年度</t>
    <rPh sb="0" eb="2">
      <t>レイワネ</t>
    </rPh>
    <rPh sb="3" eb="5">
      <t>ネンド</t>
    </rPh>
    <phoneticPr fontId="1"/>
  </si>
  <si>
    <t>小原　一廣</t>
  </si>
  <si>
    <t>おはら　いっこう</t>
  </si>
  <si>
    <t>じん臓</t>
  </si>
  <si>
    <t>Ｈ２２－２</t>
  </si>
  <si>
    <t>医療法人　康正会病院</t>
    <rPh sb="0" eb="2">
      <t>イリョウホ</t>
    </rPh>
    <rPh sb="2" eb="4">
      <t>ホウジン</t>
    </rPh>
    <phoneticPr fontId="1"/>
  </si>
  <si>
    <t>350-8588</t>
  </si>
  <si>
    <t>川越市山田３２０－１</t>
  </si>
  <si>
    <t>049-223-5711</t>
  </si>
  <si>
    <t>外科</t>
  </si>
  <si>
    <t>郡司　良夫</t>
  </si>
  <si>
    <t>ぐんじ　よしお</t>
  </si>
  <si>
    <t>ぼう直</t>
  </si>
  <si>
    <t>H15-2</t>
  </si>
  <si>
    <t>肝臓</t>
    <rPh sb="0" eb="1">
      <t>カンゾウ</t>
    </rPh>
    <phoneticPr fontId="1"/>
  </si>
  <si>
    <t>小原　康史</t>
  </si>
  <si>
    <t>おはら　こうじ</t>
  </si>
  <si>
    <t>H15-3</t>
  </si>
  <si>
    <t>平成２２年度</t>
    <rPh sb="0" eb="2">
      <t>ヘイセイネ</t>
    </rPh>
    <rPh sb="4" eb="6">
      <t>ネンド</t>
    </rPh>
    <phoneticPr fontId="1"/>
  </si>
  <si>
    <t>中村　徹</t>
  </si>
  <si>
    <t>なかむら　とおる</t>
  </si>
  <si>
    <t>心臓</t>
  </si>
  <si>
    <t>H15-4</t>
  </si>
  <si>
    <t>腎臓内科</t>
  </si>
  <si>
    <t>富田　新</t>
  </si>
  <si>
    <t>とみた　しん</t>
  </si>
  <si>
    <t>H15-5</t>
  </si>
  <si>
    <t>西澤　祐</t>
  </si>
  <si>
    <t>にしざわ　ゆう</t>
  </si>
  <si>
    <t>肢体</t>
    <rPh sb="0" eb="1">
      <t>シタイ</t>
    </rPh>
    <phoneticPr fontId="1"/>
  </si>
  <si>
    <t>Ｒ１－１５</t>
  </si>
  <si>
    <t>Ｒ1.11.19</t>
  </si>
  <si>
    <t>田中　彰</t>
  </si>
  <si>
    <t>たなか　あきら</t>
  </si>
  <si>
    <t>Ｒ２－８</t>
  </si>
  <si>
    <t>医療法人健友会　けんゆうクリニック</t>
    <rPh sb="0" eb="2">
      <t>いりょうほ</t>
    </rPh>
    <rPh sb="2" eb="4">
      <t>ほうじんけ</t>
    </rPh>
    <rPh sb="4" eb="5">
      <t>けんゆ</t>
    </rPh>
    <rPh sb="5" eb="6">
      <t>ゆうか</t>
    </rPh>
    <rPh sb="6" eb="7">
      <t>かい</t>
    </rPh>
    <phoneticPr fontId="1" type="Hiragana"/>
  </si>
  <si>
    <t>350-1106</t>
  </si>
  <si>
    <t>川越市小室283-1</t>
    <rPh sb="0" eb="3">
      <t>かわごえしこ</t>
    </rPh>
    <rPh sb="3" eb="5">
      <t>こむろ</t>
    </rPh>
    <phoneticPr fontId="1" type="Hiragana"/>
  </si>
  <si>
    <t>050-5536-6498</t>
  </si>
  <si>
    <t>耳鼻咽喉科</t>
    <rPh sb="0" eb="2">
      <t>ジビイ</t>
    </rPh>
    <rPh sb="2" eb="4">
      <t>インコウカ</t>
    </rPh>
    <rPh sb="4" eb="5">
      <t>カ</t>
    </rPh>
    <phoneticPr fontId="1"/>
  </si>
  <si>
    <t>粕谷　健人</t>
    <rPh sb="0" eb="2">
      <t>カスヤケ</t>
    </rPh>
    <rPh sb="3" eb="5">
      <t>ケント</t>
    </rPh>
    <phoneticPr fontId="1"/>
  </si>
  <si>
    <t>かすや　けんと</t>
  </si>
  <si>
    <t>聴、平、音・言、そ</t>
  </si>
  <si>
    <t>R5-６</t>
  </si>
  <si>
    <t>令和５年度</t>
    <rPh sb="0" eb="2">
      <t>レイワネ</t>
    </rPh>
    <rPh sb="3" eb="5">
      <t>ネンド</t>
    </rPh>
    <phoneticPr fontId="1"/>
  </si>
  <si>
    <t>医療法人七彩 川越西眼科</t>
    <rPh sb="0" eb="2">
      <t>いりょうほ</t>
    </rPh>
    <rPh sb="2" eb="4">
      <t>ほうじんし</t>
    </rPh>
    <rPh sb="4" eb="5">
      <t>しちい</t>
    </rPh>
    <rPh sb="5" eb="6">
      <t>いろどりか</t>
    </rPh>
    <rPh sb="7" eb="9">
      <t>かわごえに</t>
    </rPh>
    <rPh sb="9" eb="10">
      <t>にしが</t>
    </rPh>
    <rPh sb="10" eb="12">
      <t>がんか</t>
    </rPh>
    <phoneticPr fontId="3" type="Hiragana"/>
  </si>
  <si>
    <t>川越市的場新町８－５</t>
    <rPh sb="0" eb="3">
      <t>かわごえしま</t>
    </rPh>
    <rPh sb="3" eb="7">
      <t>まとばしんまち</t>
    </rPh>
    <phoneticPr fontId="3" type="Hiragana"/>
  </si>
  <si>
    <t>049-239-0777</t>
  </si>
  <si>
    <t>眼科</t>
    <rPh sb="0" eb="1">
      <t>がんか</t>
    </rPh>
    <phoneticPr fontId="3" type="Hiragana"/>
  </si>
  <si>
    <t>本間　理加</t>
    <rPh sb="0" eb="2">
      <t>ほんまり</t>
    </rPh>
    <rPh sb="3" eb="5">
      <t>りか</t>
    </rPh>
    <phoneticPr fontId="3" type="Hiragana"/>
  </si>
  <si>
    <t>ほんま　りか</t>
  </si>
  <si>
    <t>視覚</t>
  </si>
  <si>
    <t>Ｈ２２－７</t>
  </si>
  <si>
    <t>澤口　真智子</t>
  </si>
  <si>
    <t>さわぐち　まちこ</t>
  </si>
  <si>
    <t>Ｒ２－６</t>
  </si>
  <si>
    <t>清水　真理</t>
    <rPh sb="0" eb="2">
      <t>シミズマ</t>
    </rPh>
    <rPh sb="3" eb="5">
      <t>マリ</t>
    </rPh>
    <phoneticPr fontId="1"/>
  </si>
  <si>
    <t>しみず　まり</t>
  </si>
  <si>
    <t>R3-23</t>
  </si>
  <si>
    <t>鈴木　貴英</t>
    <rPh sb="0" eb="2">
      <t>スズキタ</t>
    </rPh>
    <rPh sb="3" eb="5">
      <t>タカヒデ</t>
    </rPh>
    <phoneticPr fontId="1"/>
  </si>
  <si>
    <t>すずき　たかひで</t>
  </si>
  <si>
    <t>視覚</t>
    <rPh sb="0" eb="1">
      <t>シカク</t>
    </rPh>
    <phoneticPr fontId="1"/>
  </si>
  <si>
    <t>R5-11</t>
  </si>
  <si>
    <t>医療法人社団相潤会　さいたまクリニック</t>
    <rPh sb="0" eb="2">
      <t>イリョウホ</t>
    </rPh>
    <rPh sb="2" eb="4">
      <t>ホウジンシ</t>
    </rPh>
    <rPh sb="4" eb="6">
      <t>シャダンソ</t>
    </rPh>
    <rPh sb="6" eb="7">
      <t>ソウウ</t>
    </rPh>
    <rPh sb="7" eb="8">
      <t>ウルオカ</t>
    </rPh>
    <rPh sb="8" eb="9">
      <t>カイ</t>
    </rPh>
    <phoneticPr fontId="1"/>
  </si>
  <si>
    <t>350-1110</t>
  </si>
  <si>
    <t>川越市豊田町3-5-1</t>
    <rPh sb="0" eb="3">
      <t>カワゴエシト</t>
    </rPh>
    <rPh sb="3" eb="6">
      <t>トヨダチョウ</t>
    </rPh>
    <phoneticPr fontId="1"/>
  </si>
  <si>
    <t>049-238-0001</t>
  </si>
  <si>
    <t>整形外科・リウマチ科・リハビリテーション科</t>
    <rPh sb="9" eb="10">
      <t>カカ</t>
    </rPh>
    <rPh sb="20" eb="21">
      <t>カ</t>
    </rPh>
    <phoneticPr fontId="1"/>
  </si>
  <si>
    <t>金　潤澤</t>
  </si>
  <si>
    <t>きん　じゅんたく</t>
  </si>
  <si>
    <t>肢体</t>
    <rPh sb="0" eb="1">
      <t>シタイ</t>
    </rPh>
    <phoneticPr fontId="3"/>
  </si>
  <si>
    <t>R6-3</t>
  </si>
  <si>
    <t>医療法人恭仁会　桃太郎クリニック</t>
    <rPh sb="0" eb="2">
      <t>イリョウホ</t>
    </rPh>
    <rPh sb="2" eb="4">
      <t>ホウジン</t>
    </rPh>
    <phoneticPr fontId="1"/>
  </si>
  <si>
    <t>350-1107</t>
  </si>
  <si>
    <t>川越市的場新町１９－３</t>
  </si>
  <si>
    <t>049-234-1582</t>
  </si>
  <si>
    <t>小児循環器、小児科</t>
  </si>
  <si>
    <t>先崎　秀明</t>
  </si>
  <si>
    <t>せんざき　ひであき</t>
  </si>
  <si>
    <t>Ｒ２－３</t>
  </si>
  <si>
    <t>医療法人恵雄会　川鶴クリニック</t>
    <rPh sb="0" eb="2">
      <t>イリョウホ</t>
    </rPh>
    <rPh sb="2" eb="4">
      <t>ホウジン</t>
    </rPh>
    <phoneticPr fontId="1"/>
  </si>
  <si>
    <t>350-0804</t>
  </si>
  <si>
    <t>川越市下広谷１１１３</t>
  </si>
  <si>
    <t>049-233-9133</t>
  </si>
  <si>
    <t>内科･循環器科･泌尿器科</t>
  </si>
  <si>
    <t>相原　吉雄</t>
  </si>
  <si>
    <t>あいはら　よしお</t>
  </si>
  <si>
    <t>H15-6</t>
  </si>
  <si>
    <t xml:space="preserve"> H6.10.1</t>
  </si>
  <si>
    <t>平成１５年度</t>
    <rPh sb="0" eb="2">
      <t>ヘイセイネ</t>
    </rPh>
    <rPh sb="4" eb="6">
      <t>ネンド</t>
    </rPh>
    <phoneticPr fontId="1"/>
  </si>
  <si>
    <t>医療法人財団献心会　川越胃腸センター・クリニック</t>
    <rPh sb="0" eb="2">
      <t>イリョウホ</t>
    </rPh>
    <rPh sb="2" eb="4">
      <t>ホウジン</t>
    </rPh>
    <phoneticPr fontId="1"/>
  </si>
  <si>
    <t>350-0034</t>
  </si>
  <si>
    <t>川越市仙波町２－９－２</t>
  </si>
  <si>
    <t>049-225-6888</t>
  </si>
  <si>
    <t>増尾　光樹</t>
  </si>
  <si>
    <t>ますお　こうき</t>
  </si>
  <si>
    <t>H15-7</t>
  </si>
  <si>
    <t>平成１６年ぢ</t>
    <rPh sb="0" eb="2">
      <t>ヘイセイネ</t>
    </rPh>
    <rPh sb="4" eb="5">
      <t>ネン</t>
    </rPh>
    <phoneticPr fontId="1"/>
  </si>
  <si>
    <t>小腸</t>
  </si>
  <si>
    <t>平成１６年度</t>
    <rPh sb="0" eb="2">
      <t>ヘイセイネ</t>
    </rPh>
    <rPh sb="4" eb="6">
      <t>ネンド</t>
    </rPh>
    <phoneticPr fontId="1"/>
  </si>
  <si>
    <t>消化器科</t>
  </si>
  <si>
    <t>望月　智行</t>
  </si>
  <si>
    <t>もちづき　ともゆき</t>
  </si>
  <si>
    <t>H15-8</t>
  </si>
  <si>
    <t>医療法人社団　霞ケ関整形外科</t>
    <rPh sb="0" eb="2">
      <t>イリョウホ</t>
    </rPh>
    <rPh sb="2" eb="4">
      <t>ホウジン</t>
    </rPh>
    <phoneticPr fontId="1"/>
  </si>
  <si>
    <t>川越市的場2218-4-201</t>
  </si>
  <si>
    <t>049-234-3981</t>
  </si>
  <si>
    <t>斎藤　安規</t>
  </si>
  <si>
    <t>さいとう　やすのり</t>
  </si>
  <si>
    <t>H15-9</t>
  </si>
  <si>
    <t xml:space="preserve"> H13.10.1</t>
  </si>
  <si>
    <t>平成１７年度</t>
    <rPh sb="0" eb="2">
      <t>ヘイセイネ</t>
    </rPh>
    <rPh sb="4" eb="6">
      <t>ネンド</t>
    </rPh>
    <phoneticPr fontId="1"/>
  </si>
  <si>
    <t>医療法人社団幸常会　得丸医院</t>
    <rPh sb="0" eb="2">
      <t>イリョウホ</t>
    </rPh>
    <rPh sb="2" eb="4">
      <t>ホウジン</t>
    </rPh>
    <phoneticPr fontId="1"/>
  </si>
  <si>
    <t>350-1122</t>
  </si>
  <si>
    <t>川越市脇田町７－１１</t>
  </si>
  <si>
    <t>049-222-1755</t>
  </si>
  <si>
    <t>得丸　幸夫</t>
  </si>
  <si>
    <t>とくまる　ゆきお</t>
  </si>
  <si>
    <t>H15-10</t>
  </si>
  <si>
    <t>H19.5.1勤務先名称変更</t>
    <rPh sb="7" eb="9">
      <t>キンムサ</t>
    </rPh>
    <rPh sb="9" eb="10">
      <t>サキメ</t>
    </rPh>
    <rPh sb="10" eb="12">
      <t>メイショウヘ</t>
    </rPh>
    <rPh sb="12" eb="14">
      <t>ヘンコウ</t>
    </rPh>
    <phoneticPr fontId="1"/>
  </si>
  <si>
    <t>医療法人社団俊裕会　鶴ヶ島眼科クリニック</t>
    <rPh sb="0" eb="2">
      <t>イリョウホ</t>
    </rPh>
    <rPh sb="2" eb="4">
      <t>ホウジン</t>
    </rPh>
    <phoneticPr fontId="1"/>
  </si>
  <si>
    <t>350-0809</t>
  </si>
  <si>
    <t>川越市鯨井新田６-１第３今泉ﾋﾞﾙ２Ｆ</t>
  </si>
  <si>
    <t>049-234-2015</t>
  </si>
  <si>
    <t>眼科</t>
  </si>
  <si>
    <t>門田　裕子</t>
  </si>
  <si>
    <t>かどた　ゆうこ</t>
  </si>
  <si>
    <t>H15-11</t>
  </si>
  <si>
    <t xml:space="preserve"> H7.6.1</t>
  </si>
  <si>
    <t>医療法人社団誠弘会　池袋病院</t>
    <rPh sb="0" eb="2">
      <t>イリョウホ</t>
    </rPh>
    <rPh sb="2" eb="4">
      <t>ホウジン</t>
    </rPh>
    <phoneticPr fontId="1"/>
  </si>
  <si>
    <t>川越市笠幡３７２４－６</t>
  </si>
  <si>
    <t>049-231-1552</t>
  </si>
  <si>
    <t>小児外科</t>
  </si>
  <si>
    <t>池袋　賢一</t>
  </si>
  <si>
    <t>いけぶくろ　けんいち</t>
  </si>
  <si>
    <t>呼吸器</t>
  </si>
  <si>
    <t>H15-12</t>
  </si>
  <si>
    <t>佐竹　亮介</t>
  </si>
  <si>
    <t>さたけ　りょうすけ</t>
  </si>
  <si>
    <t>Ｈ２７－３</t>
  </si>
  <si>
    <t>小腸</t>
    <rPh sb="0" eb="1">
      <t>ショウチョウ</t>
    </rPh>
    <phoneticPr fontId="1"/>
  </si>
  <si>
    <t>H２７－２５</t>
  </si>
  <si>
    <t>腎臓内科・人工透析内科</t>
    <rPh sb="0" eb="2">
      <t>ジンゾウナ</t>
    </rPh>
    <rPh sb="2" eb="4">
      <t>ナイカジ</t>
    </rPh>
    <rPh sb="5" eb="7">
      <t>ジンコウト</t>
    </rPh>
    <rPh sb="7" eb="9">
      <t>トウセキナ</t>
    </rPh>
    <rPh sb="9" eb="11">
      <t>ナイカ</t>
    </rPh>
    <phoneticPr fontId="1"/>
  </si>
  <si>
    <t>戸田　美波</t>
    <rPh sb="0" eb="2">
      <t>トダミ</t>
    </rPh>
    <rPh sb="3" eb="5">
      <t>ミナミ</t>
    </rPh>
    <phoneticPr fontId="1"/>
  </si>
  <si>
    <t>とだ　みなみ</t>
  </si>
  <si>
    <t>R5-8</t>
  </si>
  <si>
    <t>外科・消化器外科</t>
    <rPh sb="0" eb="2">
      <t>ゲカシ</t>
    </rPh>
    <rPh sb="3" eb="6">
      <t>ショウカキゲ</t>
    </rPh>
    <rPh sb="6" eb="8">
      <t>ゲカ</t>
    </rPh>
    <phoneticPr fontId="1"/>
  </si>
  <si>
    <t>杉山　政則</t>
    <rPh sb="0" eb="2">
      <t>スギヤママ</t>
    </rPh>
    <rPh sb="3" eb="5">
      <t>マサノリ</t>
    </rPh>
    <phoneticPr fontId="1"/>
  </si>
  <si>
    <t>すぎやま　まさのり</t>
  </si>
  <si>
    <t>R6-7</t>
  </si>
  <si>
    <t>肝臓</t>
  </si>
  <si>
    <t>日高　康雄</t>
  </si>
  <si>
    <t>ひだか　やすお</t>
  </si>
  <si>
    <t>H15-24</t>
  </si>
  <si>
    <t xml:space="preserve"> H9.5.1</t>
  </si>
  <si>
    <t>脳神経外科</t>
  </si>
  <si>
    <t>平川　亘</t>
  </si>
  <si>
    <t>ひらかわ　わたる</t>
  </si>
  <si>
    <t>H15-25</t>
  </si>
  <si>
    <t>野本　智永</t>
  </si>
  <si>
    <t>のもと　ともひさ</t>
  </si>
  <si>
    <t>Ｈ２５－６</t>
  </si>
  <si>
    <t>岡部　眞弓</t>
    <rPh sb="0" eb="2">
      <t>オカベマ</t>
    </rPh>
    <rPh sb="3" eb="5">
      <t>マユミ</t>
    </rPh>
    <phoneticPr fontId="1"/>
  </si>
  <si>
    <t>おかべ　まゆみ</t>
  </si>
  <si>
    <t>R6-8</t>
  </si>
  <si>
    <t>おおひら耳鼻咽喉科</t>
  </si>
  <si>
    <t>350-0023</t>
  </si>
  <si>
    <t>川越市並木２４６－１
リヴォーレ中田１Ｆ1号室</t>
    <rPh sb="0" eb="2">
      <t>カワゴエシ</t>
    </rPh>
    <rPh sb="2" eb="3">
      <t>シナ</t>
    </rPh>
    <rPh sb="3" eb="5">
      <t>ナミキナ</t>
    </rPh>
    <rPh sb="16" eb="18">
      <t>ナカタゴ</t>
    </rPh>
    <rPh sb="21" eb="23">
      <t>ゴウシツ</t>
    </rPh>
    <phoneticPr fontId="1"/>
  </si>
  <si>
    <t>049-236-0323</t>
  </si>
  <si>
    <t>耳鼻咽喉科</t>
  </si>
  <si>
    <t>大平　泰行</t>
  </si>
  <si>
    <t>おおひら　やすゆき</t>
  </si>
  <si>
    <t>H15-13</t>
  </si>
  <si>
    <t xml:space="preserve"> H7.10.16</t>
  </si>
  <si>
    <t>霞ヶ関眼科クリニック</t>
    <rPh sb="0" eb="3">
      <t>カスミガセキガ</t>
    </rPh>
    <rPh sb="3" eb="5">
      <t>ガンカ</t>
    </rPh>
    <phoneticPr fontId="1"/>
  </si>
  <si>
    <t>350-1103</t>
  </si>
  <si>
    <t>川越市霞ヶ関東2-11-13</t>
    <rPh sb="0" eb="3">
      <t>カワゴエシカ</t>
    </rPh>
    <rPh sb="3" eb="6">
      <t>カスミガセキヒ</t>
    </rPh>
    <rPh sb="6" eb="7">
      <t>ヒガシ</t>
    </rPh>
    <phoneticPr fontId="1"/>
  </si>
  <si>
    <t>049-232-2119</t>
  </si>
  <si>
    <t>眼科</t>
    <rPh sb="0" eb="1">
      <t>ガンカ</t>
    </rPh>
    <phoneticPr fontId="1"/>
  </si>
  <si>
    <t>山田　幸永</t>
    <rPh sb="3" eb="5">
      <t>ユキナガ</t>
    </rPh>
    <phoneticPr fontId="1"/>
  </si>
  <si>
    <t>やまだ　ゆきなが</t>
  </si>
  <si>
    <t>R4-6</t>
  </si>
  <si>
    <t>カルガモの家</t>
  </si>
  <si>
    <t>350-0844</t>
  </si>
  <si>
    <t>川越市鴨田１９３０－１</t>
  </si>
  <si>
    <t>049-229-5811</t>
  </si>
  <si>
    <t>小児科</t>
  </si>
  <si>
    <t>星　順</t>
  </si>
  <si>
    <t>ほし　じゅん</t>
  </si>
  <si>
    <t>Ｈ２５－１</t>
  </si>
  <si>
    <t>川越駅前クリニック</t>
    <rPh sb="0" eb="2">
      <t>カワゴエエ</t>
    </rPh>
    <rPh sb="2" eb="4">
      <t>エキマエ</t>
    </rPh>
    <phoneticPr fontId="1"/>
  </si>
  <si>
    <t>川越市脇田本町16-23川越駅前ビル2Ｆ</t>
    <rPh sb="0" eb="3">
      <t>カワゴエシワ</t>
    </rPh>
    <rPh sb="3" eb="5">
      <t>ワキタホ</t>
    </rPh>
    <rPh sb="5" eb="7">
      <t>ホンマチカ</t>
    </rPh>
    <rPh sb="12" eb="14">
      <t>カワゴエエ</t>
    </rPh>
    <rPh sb="14" eb="16">
      <t>エキマエ</t>
    </rPh>
    <phoneticPr fontId="1"/>
  </si>
  <si>
    <t>049-241-0003</t>
  </si>
  <si>
    <t>人工透析内科</t>
    <rPh sb="0" eb="2">
      <t>ジンコウト</t>
    </rPh>
    <rPh sb="2" eb="4">
      <t>トウセキナ</t>
    </rPh>
    <rPh sb="4" eb="6">
      <t>ナイカ</t>
    </rPh>
    <phoneticPr fontId="1"/>
  </si>
  <si>
    <t>宮川　八平</t>
    <rPh sb="0" eb="2">
      <t>ミヤカワハ</t>
    </rPh>
    <rPh sb="3" eb="4">
      <t>ハチヘ</t>
    </rPh>
    <rPh sb="4" eb="5">
      <t>ヘイ</t>
    </rPh>
    <phoneticPr fontId="1"/>
  </si>
  <si>
    <t>みやかわ　はっぺい</t>
  </si>
  <si>
    <t>Ｒ３－２９</t>
  </si>
  <si>
    <t>かわごえ桂田クリニック</t>
    <rPh sb="4" eb="6">
      <t>カツラダ</t>
    </rPh>
    <phoneticPr fontId="1"/>
  </si>
  <si>
    <t>350-1131</t>
  </si>
  <si>
    <t>川越市岸町2-3-29</t>
    <rPh sb="0" eb="3">
      <t>カワゴエシキ</t>
    </rPh>
    <rPh sb="3" eb="5">
      <t>キシマチ</t>
    </rPh>
    <phoneticPr fontId="1"/>
  </si>
  <si>
    <t>049-265-6413</t>
  </si>
  <si>
    <t>胃腸内科、消化器内科、外科</t>
    <rPh sb="0" eb="2">
      <t>イチョウナ</t>
    </rPh>
    <rPh sb="2" eb="4">
      <t>ナイカシ</t>
    </rPh>
    <rPh sb="5" eb="8">
      <t>ショウカキナ</t>
    </rPh>
    <rPh sb="8" eb="10">
      <t>ナイカゲ</t>
    </rPh>
    <rPh sb="11" eb="13">
      <t>ゲカ</t>
    </rPh>
    <phoneticPr fontId="1"/>
  </si>
  <si>
    <t>桂田　純二郎</t>
    <rPh sb="0" eb="2">
      <t>カツラダジ</t>
    </rPh>
    <rPh sb="3" eb="6">
      <t>ジュンジロウ</t>
    </rPh>
    <phoneticPr fontId="1"/>
  </si>
  <si>
    <t>かつらだ　じゅんじろう</t>
  </si>
  <si>
    <t>R5-4</t>
  </si>
  <si>
    <t>かわごえ循環器・内科クリニック</t>
    <rPh sb="4" eb="7">
      <t>ジュンカンキナ</t>
    </rPh>
    <rPh sb="8" eb="10">
      <t>ナイカ</t>
    </rPh>
    <phoneticPr fontId="3"/>
  </si>
  <si>
    <t>350-1102</t>
  </si>
  <si>
    <t>川越市的場北１－１５－１０</t>
    <rPh sb="0" eb="2">
      <t>カワゴエシ</t>
    </rPh>
    <rPh sb="2" eb="3">
      <t>シマ</t>
    </rPh>
    <rPh sb="3" eb="6">
      <t>マトバキタ</t>
    </rPh>
    <phoneticPr fontId="3"/>
  </si>
  <si>
    <t>049-233-0777</t>
  </si>
  <si>
    <t>内科</t>
    <rPh sb="0" eb="1">
      <t>ナイカ</t>
    </rPh>
    <phoneticPr fontId="3"/>
  </si>
  <si>
    <t>大井川　哲也</t>
    <rPh sb="0" eb="3">
      <t>オオイガワテ</t>
    </rPh>
    <rPh sb="4" eb="6">
      <t>テツヤ</t>
    </rPh>
    <phoneticPr fontId="3"/>
  </si>
  <si>
    <t>おおいがわ　てつや</t>
  </si>
  <si>
    <t>心臓</t>
    <rPh sb="0" eb="1">
      <t>シンゾウ</t>
    </rPh>
    <phoneticPr fontId="1"/>
  </si>
  <si>
    <t>R3-24</t>
  </si>
  <si>
    <t>川越消化器クリニック</t>
    <rPh sb="0" eb="2">
      <t>カワゴエシ</t>
    </rPh>
    <rPh sb="2" eb="5">
      <t>ショウカキ</t>
    </rPh>
    <phoneticPr fontId="1"/>
  </si>
  <si>
    <t>049-293-1180</t>
  </si>
  <si>
    <t>消化器内科</t>
    <rPh sb="3" eb="4">
      <t>ナイ</t>
    </rPh>
    <phoneticPr fontId="1"/>
  </si>
  <si>
    <t>藤野　幸夫</t>
  </si>
  <si>
    <t>ふじの　ゆきお</t>
  </si>
  <si>
    <t>R6.12.13 ぼう直のみ辞退</t>
    <rPh sb="11" eb="12">
      <t>チョクジ</t>
    </rPh>
    <rPh sb="14" eb="16">
      <t>ジタイ</t>
    </rPh>
    <phoneticPr fontId="1"/>
  </si>
  <si>
    <t>平成２７年度</t>
    <rPh sb="0" eb="2">
      <t>ヘイセイネ</t>
    </rPh>
    <rPh sb="4" eb="6">
      <t>ネンド</t>
    </rPh>
    <phoneticPr fontId="1"/>
  </si>
  <si>
    <t>かわごえファミリークリニック</t>
  </si>
  <si>
    <t>川越市新宿町3-7-15</t>
    <rPh sb="0" eb="2">
      <t>カワゴエシ</t>
    </rPh>
    <rPh sb="2" eb="3">
      <t>シア</t>
    </rPh>
    <rPh sb="3" eb="6">
      <t>アラジュクチョウ</t>
    </rPh>
    <phoneticPr fontId="3"/>
  </si>
  <si>
    <t>049-291-4976</t>
  </si>
  <si>
    <t>小児科、アレルギー科、救急科</t>
    <rPh sb="9" eb="10">
      <t>カキ</t>
    </rPh>
    <rPh sb="11" eb="13">
      <t>キュウキュウカ</t>
    </rPh>
    <rPh sb="13" eb="14">
      <t>カ</t>
    </rPh>
    <phoneticPr fontId="1"/>
  </si>
  <si>
    <t>淺野　祥孝</t>
    <rPh sb="0" eb="2">
      <t>アサノヨ</t>
    </rPh>
    <rPh sb="3" eb="5">
      <t>ヨシタカ</t>
    </rPh>
    <phoneticPr fontId="3"/>
  </si>
  <si>
    <t>あさの　よしたか</t>
  </si>
  <si>
    <t>R3-27</t>
  </si>
  <si>
    <t>呼吸器</t>
    <rPh sb="0" eb="2">
      <t>コキュウキ</t>
    </rPh>
    <phoneticPr fontId="1"/>
  </si>
  <si>
    <t>川越南腎クリニック</t>
    <rPh sb="0" eb="2">
      <t>カワゴエミ</t>
    </rPh>
    <rPh sb="2" eb="3">
      <t>ミナミジ</t>
    </rPh>
    <rPh sb="3" eb="4">
      <t>ジン</t>
    </rPh>
    <phoneticPr fontId="1"/>
  </si>
  <si>
    <t>川越市新宿町３－８－７</t>
    <rPh sb="3" eb="6">
      <t>アラジュクマチ</t>
    </rPh>
    <phoneticPr fontId="1"/>
  </si>
  <si>
    <t>049-249-1010</t>
  </si>
  <si>
    <t>佐藤　紀</t>
  </si>
  <si>
    <t>さとう　おさむ</t>
  </si>
  <si>
    <t>Ｈ２３－１７</t>
  </si>
  <si>
    <t>川越市新宿町3-5-8</t>
    <rPh sb="0" eb="3">
      <t>カワゴエシア</t>
    </rPh>
    <rPh sb="3" eb="6">
      <t>アラジュクチョウ</t>
    </rPh>
    <phoneticPr fontId="1"/>
  </si>
  <si>
    <t>外科</t>
    <rPh sb="0" eb="1">
      <t>ゲカ</t>
    </rPh>
    <phoneticPr fontId="1"/>
  </si>
  <si>
    <t>瀬尾　明彦</t>
    <rPh sb="0" eb="2">
      <t>セオア</t>
    </rPh>
    <rPh sb="3" eb="5">
      <t>アキヒコ</t>
    </rPh>
    <phoneticPr fontId="1"/>
  </si>
  <si>
    <t>せお　あきひこ</t>
  </si>
  <si>
    <t>R4-17</t>
  </si>
  <si>
    <t>川越耳科学クリニック</t>
    <rPh sb="0" eb="2">
      <t>カワゴエミ</t>
    </rPh>
    <rPh sb="2" eb="3">
      <t>ミミカ</t>
    </rPh>
    <rPh sb="3" eb="5">
      <t>カガク</t>
    </rPh>
    <phoneticPr fontId="1"/>
  </si>
  <si>
    <t>川越市脇田町１０３　川越マイン1・２階</t>
  </si>
  <si>
    <t>049-226-3387</t>
  </si>
  <si>
    <t>耳鼻咽喉科、リハビリテーション科</t>
  </si>
  <si>
    <t>坂田　英明</t>
  </si>
  <si>
    <t>さかた　ひであき</t>
  </si>
  <si>
    <t>Ｈ２７－１７</t>
  </si>
  <si>
    <t>大和田　聡子</t>
    <rPh sb="0" eb="3">
      <t>オオワダサ</t>
    </rPh>
    <rPh sb="4" eb="6">
      <t>サトコ</t>
    </rPh>
    <phoneticPr fontId="1"/>
  </si>
  <si>
    <t>おおわだ　さとこ</t>
  </si>
  <si>
    <t>聴、平、音・言</t>
  </si>
  <si>
    <t>R5-5</t>
  </si>
  <si>
    <t>岸根　有美</t>
    <rPh sb="0" eb="2">
      <t>キシネア</t>
    </rPh>
    <rPh sb="3" eb="4">
      <t>アウ</t>
    </rPh>
    <rPh sb="4" eb="5">
      <t>ウツク</t>
    </rPh>
    <phoneticPr fontId="1"/>
  </si>
  <si>
    <t>きしね　なおみ</t>
  </si>
  <si>
    <t>聴、平</t>
    <rPh sb="0" eb="1">
      <t>チョウヒ</t>
    </rPh>
    <rPh sb="2" eb="3">
      <t>ヒラ</t>
    </rPh>
    <phoneticPr fontId="1"/>
  </si>
  <si>
    <t>R6-10</t>
  </si>
  <si>
    <t>かわごえ駅前整形外科</t>
  </si>
  <si>
    <t>川越市脇田町１０３　２階メディカルセンター川越C区画</t>
  </si>
  <si>
    <t>049-229-3355</t>
  </si>
  <si>
    <t>齊藤　文則</t>
  </si>
  <si>
    <t>さいとう　ふみのり</t>
  </si>
  <si>
    <t>Ｈ２８－１</t>
  </si>
  <si>
    <t>川越耳鼻咽喉科医院</t>
    <rPh sb="0" eb="2">
      <t>カワゴエ</t>
    </rPh>
    <phoneticPr fontId="1"/>
  </si>
  <si>
    <t>川越市脇田本町１１－２ Ｍ・ＴＥＣビル６階</t>
  </si>
  <si>
    <t>049-243-8600</t>
  </si>
  <si>
    <t>清水　浩昭</t>
    <rPh sb="0" eb="2">
      <t>シミズヒ</t>
    </rPh>
    <rPh sb="3" eb="5">
      <t>ヒロアキ</t>
    </rPh>
    <phoneticPr fontId="1"/>
  </si>
  <si>
    <t>しみず　ひろあき</t>
  </si>
  <si>
    <t>H15-15</t>
  </si>
  <si>
    <t>きりむら内科医院</t>
    <rPh sb="4" eb="6">
      <t>ナイカイ</t>
    </rPh>
    <rPh sb="6" eb="8">
      <t>イイン</t>
    </rPh>
    <phoneticPr fontId="1"/>
  </si>
  <si>
    <t>350-1147</t>
  </si>
  <si>
    <t>川越市諏訪町１０－１２</t>
    <rPh sb="3" eb="5">
      <t>スワマ</t>
    </rPh>
    <rPh sb="5" eb="6">
      <t>マチ</t>
    </rPh>
    <phoneticPr fontId="1"/>
  </si>
  <si>
    <t>049-245-1070</t>
  </si>
  <si>
    <t>内科、循環器内科</t>
  </si>
  <si>
    <t>桐村　正人</t>
  </si>
  <si>
    <t>きりむら　まさと</t>
  </si>
  <si>
    <t>Ｈ２４－１２</t>
  </si>
  <si>
    <t>令和元年度</t>
    <rPh sb="0" eb="2">
      <t>レイワガ</t>
    </rPh>
    <rPh sb="2" eb="4">
      <t>ガンネンド</t>
    </rPh>
    <rPh sb="4" eb="5">
      <t>ド</t>
    </rPh>
    <phoneticPr fontId="1"/>
  </si>
  <si>
    <t>こうづま眼科クリニック</t>
  </si>
  <si>
    <t>川越市岸町３－１３－３</t>
  </si>
  <si>
    <t>0120-49147</t>
  </si>
  <si>
    <t>中村　修</t>
  </si>
  <si>
    <t>なかむら　おさむ</t>
  </si>
  <si>
    <t>Ｈ18-8</t>
  </si>
  <si>
    <t>小江戸眼科内科　白内障・緑内障・糖尿病クリニック</t>
    <rPh sb="0" eb="3">
      <t>コエドガ</t>
    </rPh>
    <rPh sb="3" eb="5">
      <t>ガンカナ</t>
    </rPh>
    <rPh sb="5" eb="7">
      <t>ナイカハ</t>
    </rPh>
    <rPh sb="8" eb="11">
      <t>ハクナイショウリ</t>
    </rPh>
    <rPh sb="12" eb="15">
      <t>リョクナイショウト</t>
    </rPh>
    <rPh sb="16" eb="19">
      <t>トウニョウビョウ</t>
    </rPh>
    <phoneticPr fontId="1"/>
  </si>
  <si>
    <t>川越市脇田本町15-13</t>
  </si>
  <si>
    <t>049-247-8777</t>
  </si>
  <si>
    <t>眼科</t>
    <rPh sb="0" eb="1">
      <t>ガンカ</t>
    </rPh>
    <phoneticPr fontId="3"/>
  </si>
  <si>
    <t>水川　淳</t>
  </si>
  <si>
    <t>みずかわ　あつし</t>
  </si>
  <si>
    <t>H20-9</t>
  </si>
  <si>
    <t>R4-20</t>
  </si>
  <si>
    <t>平成２９年度</t>
    <rPh sb="0" eb="2">
      <t>ヘイセイネ</t>
    </rPh>
    <rPh sb="4" eb="6">
      <t>ネンド</t>
    </rPh>
    <phoneticPr fontId="1"/>
  </si>
  <si>
    <t>庄司　拓平</t>
    <rPh sb="0" eb="2">
      <t>ショウジタ</t>
    </rPh>
    <rPh sb="3" eb="4">
      <t>タクヘ</t>
    </rPh>
    <rPh sb="4" eb="5">
      <t>ヘイ</t>
    </rPh>
    <phoneticPr fontId="1"/>
  </si>
  <si>
    <t>しょうじ　たくへい</t>
  </si>
  <si>
    <t>R4-19</t>
  </si>
  <si>
    <t>佐々木　貴優</t>
    <rPh sb="0" eb="3">
      <t>ササキキ</t>
    </rPh>
    <rPh sb="4" eb="5">
      <t>キユ</t>
    </rPh>
    <rPh sb="5" eb="6">
      <t>ユウ</t>
    </rPh>
    <phoneticPr fontId="1"/>
  </si>
  <si>
    <t>ささき　たかのり</t>
  </si>
  <si>
    <t>R6-12</t>
  </si>
  <si>
    <t>社会医療法人社団尚篤会　赤心クリニック</t>
    <rPh sb="0" eb="2">
      <t>シャカイイ</t>
    </rPh>
    <rPh sb="2" eb="4">
      <t>イリョウホ</t>
    </rPh>
    <rPh sb="4" eb="6">
      <t>ホウジン</t>
    </rPh>
    <phoneticPr fontId="1"/>
  </si>
  <si>
    <t>川越市脇田本町２５－１８　</t>
  </si>
  <si>
    <t>049-242-8601</t>
  </si>
  <si>
    <t>泌尿器科</t>
  </si>
  <si>
    <t>内島　豊</t>
  </si>
  <si>
    <t>うちじま　ゆたか</t>
  </si>
  <si>
    <t>H15-16</t>
  </si>
  <si>
    <t>社会医療法人社団尚篤会　赤心堂病院</t>
    <rPh sb="0" eb="2">
      <t>シャカイ</t>
    </rPh>
    <phoneticPr fontId="1"/>
  </si>
  <si>
    <t>川越市脇田本町２５－１９</t>
  </si>
  <si>
    <t>049-242-1181</t>
  </si>
  <si>
    <t>山本　邦彦</t>
  </si>
  <si>
    <t>やまもと　くにひこ</t>
  </si>
  <si>
    <t>H20-3</t>
  </si>
  <si>
    <t>寄居から</t>
    <rPh sb="0" eb="2">
      <t>ヨリイ</t>
    </rPh>
    <phoneticPr fontId="1"/>
  </si>
  <si>
    <t>平成２３年度</t>
    <rPh sb="0" eb="2">
      <t>ヘイセイネ</t>
    </rPh>
    <rPh sb="4" eb="6">
      <t>ネンド</t>
    </rPh>
    <phoneticPr fontId="1"/>
  </si>
  <si>
    <t>循環器科</t>
  </si>
  <si>
    <t>市川　誠</t>
  </si>
  <si>
    <t>いちかわ　まこと</t>
  </si>
  <si>
    <t>Ｈ２２－４</t>
  </si>
  <si>
    <t>関谷　繁樹</t>
  </si>
  <si>
    <t>せきや　しげき</t>
  </si>
  <si>
    <t>H15-17</t>
  </si>
  <si>
    <t xml:space="preserve"> H11.8.1</t>
  </si>
  <si>
    <t>遠藤　克則</t>
  </si>
  <si>
    <t>えんどう　かつのり</t>
  </si>
  <si>
    <t>H15-18</t>
  </si>
  <si>
    <t>吉澤　貴弘</t>
  </si>
  <si>
    <t>よしざわ　たかひろ</t>
  </si>
  <si>
    <t>Ｈ２４－４</t>
  </si>
  <si>
    <t>岩永　みずき</t>
  </si>
  <si>
    <t>いわなが　みずき</t>
  </si>
  <si>
    <t>Ｈ２５－１５</t>
  </si>
  <si>
    <t>岡崎　晋平</t>
  </si>
  <si>
    <t>おかざき　しんぺい</t>
  </si>
  <si>
    <t>Ｈ２６－１８</t>
  </si>
  <si>
    <t>泌尿器科</t>
    <rPh sb="0" eb="3">
      <t>ヒニョウキカ</t>
    </rPh>
    <phoneticPr fontId="1"/>
  </si>
  <si>
    <t>永松　秀樹</t>
    <rPh sb="0" eb="2">
      <t>ナガマツヒ</t>
    </rPh>
    <rPh sb="3" eb="5">
      <t>ヒデキ</t>
    </rPh>
    <phoneticPr fontId="3"/>
  </si>
  <si>
    <t>ながまつ　ひでき</t>
  </si>
  <si>
    <t>Ｈ２７－６</t>
  </si>
  <si>
    <t>宮本　雅史</t>
  </si>
  <si>
    <t>みやもと　まさぶみ</t>
  </si>
  <si>
    <t>Ｒ１－４</t>
  </si>
  <si>
    <t>Ｒ1.5.21</t>
  </si>
  <si>
    <t>市内勤務先変更</t>
    <rPh sb="0" eb="2">
      <t>シナイキ</t>
    </rPh>
    <rPh sb="2" eb="5">
      <t>キンムサキヘ</t>
    </rPh>
    <rPh sb="5" eb="7">
      <t>ヘンコウ</t>
    </rPh>
    <phoneticPr fontId="1"/>
  </si>
  <si>
    <t>外科（消化器外科）</t>
    <rPh sb="0" eb="2">
      <t>ゲカシ</t>
    </rPh>
    <rPh sb="3" eb="6">
      <t>ショウカキゲ</t>
    </rPh>
    <rPh sb="6" eb="8">
      <t>ゲカ</t>
    </rPh>
    <phoneticPr fontId="1"/>
  </si>
  <si>
    <t>矢島　沙織</t>
    <rPh sb="0" eb="2">
      <t>ヤジマサ</t>
    </rPh>
    <rPh sb="3" eb="5">
      <t>サオリ</t>
    </rPh>
    <phoneticPr fontId="1"/>
  </si>
  <si>
    <t>やじま　さおり</t>
  </si>
  <si>
    <t>Ｒ４－４</t>
  </si>
  <si>
    <t>しらさき川越クリニック</t>
    <rPh sb="4" eb="6">
      <t>カワゴエ</t>
    </rPh>
    <phoneticPr fontId="1"/>
  </si>
  <si>
    <t>350-1112</t>
  </si>
  <si>
    <t>川越市上野田３５－８８</t>
    <rPh sb="0" eb="3">
      <t>カワゴエシカ</t>
    </rPh>
    <rPh sb="3" eb="4">
      <t>カミノ</t>
    </rPh>
    <rPh sb="4" eb="6">
      <t>ノダ</t>
    </rPh>
    <phoneticPr fontId="1"/>
  </si>
  <si>
    <t>049-220-9900</t>
  </si>
  <si>
    <t>塚越　正樹</t>
  </si>
  <si>
    <t>つかごし　まさき</t>
  </si>
  <si>
    <t>Ｈ２５－１４</t>
  </si>
  <si>
    <t>田口医院</t>
    <rPh sb="0" eb="2">
      <t>タグチイ</t>
    </rPh>
    <rPh sb="2" eb="4">
      <t>イイン</t>
    </rPh>
    <phoneticPr fontId="1"/>
  </si>
  <si>
    <t>350-0062</t>
  </si>
  <si>
    <t>川越市元町２－４－７</t>
  </si>
  <si>
    <t>049-222-1972</t>
  </si>
  <si>
    <t>田口　夕美子</t>
    <rPh sb="0" eb="2">
      <t>タグチユ</t>
    </rPh>
    <rPh sb="3" eb="6">
      <t>ユミコ</t>
    </rPh>
    <phoneticPr fontId="1"/>
  </si>
  <si>
    <t>たぐち　ゆみこ</t>
  </si>
  <si>
    <t>H15-19</t>
  </si>
  <si>
    <t>なかそねメディカルクリニック</t>
  </si>
  <si>
    <t>川越市上野田町１８－１９</t>
    <rPh sb="3" eb="4">
      <t>カミノ</t>
    </rPh>
    <rPh sb="4" eb="6">
      <t>ノダマ</t>
    </rPh>
    <rPh sb="6" eb="7">
      <t>マチ</t>
    </rPh>
    <phoneticPr fontId="1"/>
  </si>
  <si>
    <t>049-257-8527</t>
  </si>
  <si>
    <t>整形外科・リハビリテーション科</t>
    <rPh sb="0" eb="2">
      <t>セイケイゲ</t>
    </rPh>
    <rPh sb="2" eb="4">
      <t>ゲカカ</t>
    </rPh>
    <rPh sb="14" eb="15">
      <t>カ</t>
    </rPh>
    <phoneticPr fontId="1"/>
  </si>
  <si>
    <t>中曽根　功</t>
    <rPh sb="0" eb="3">
      <t>ナカソネイ</t>
    </rPh>
    <rPh sb="4" eb="5">
      <t>イサオ</t>
    </rPh>
    <phoneticPr fontId="3"/>
  </si>
  <si>
    <t>なかそね　いさお</t>
  </si>
  <si>
    <t>H21-1</t>
  </si>
  <si>
    <t>なるかわ内科・脳神経クリニック</t>
    <rPh sb="4" eb="6">
      <t>ナイカノ</t>
    </rPh>
    <rPh sb="7" eb="10">
      <t>ノウシンケイ</t>
    </rPh>
    <phoneticPr fontId="1"/>
  </si>
  <si>
    <t>川越市大字的場1215-3</t>
    <rPh sb="0" eb="3">
      <t>カワゴエシオ</t>
    </rPh>
    <rPh sb="3" eb="5">
      <t>オオアザマ</t>
    </rPh>
    <rPh sb="5" eb="7">
      <t>マトバ</t>
    </rPh>
    <phoneticPr fontId="1"/>
  </si>
  <si>
    <t>049-299-8687</t>
  </si>
  <si>
    <t>神経内科</t>
    <rPh sb="0" eb="2">
      <t>シンケイナ</t>
    </rPh>
    <rPh sb="2" eb="4">
      <t>ナイカ</t>
    </rPh>
    <phoneticPr fontId="1"/>
  </si>
  <si>
    <t>成川　真也</t>
    <rPh sb="0" eb="2">
      <t>ナルカワシ</t>
    </rPh>
    <rPh sb="3" eb="5">
      <t>シンヤ</t>
    </rPh>
    <phoneticPr fontId="1"/>
  </si>
  <si>
    <t>なるかわ　しんや</t>
  </si>
  <si>
    <t>Ｒ４－２</t>
  </si>
  <si>
    <t>はつかり耳鼻咽喉科クリニック</t>
  </si>
  <si>
    <t>350-0066</t>
  </si>
  <si>
    <t>川越市連雀町９－３</t>
  </si>
  <si>
    <t>049-227-3756</t>
  </si>
  <si>
    <t>耳鼻咽喉科･アレルギー科</t>
    <rPh sb="0" eb="2">
      <t>ジビイ</t>
    </rPh>
    <rPh sb="2" eb="4">
      <t>インコウカ</t>
    </rPh>
    <rPh sb="4" eb="5">
      <t>カカ</t>
    </rPh>
    <rPh sb="11" eb="12">
      <t>カ</t>
    </rPh>
    <phoneticPr fontId="1"/>
  </si>
  <si>
    <t>石岡　薫</t>
  </si>
  <si>
    <t>いしおか　かおる</t>
  </si>
  <si>
    <t>Ｈ２９－２</t>
  </si>
  <si>
    <t>はら脳神経・頭痛クリニック</t>
    <rPh sb="2" eb="3">
      <t>ノウシ</t>
    </rPh>
    <rPh sb="3" eb="5">
      <t>シンケイズ</t>
    </rPh>
    <rPh sb="6" eb="8">
      <t>ズツウ</t>
    </rPh>
    <phoneticPr fontId="1"/>
  </si>
  <si>
    <t>350-0838</t>
  </si>
  <si>
    <t>川越市宮元町34-10</t>
    <rPh sb="0" eb="3">
      <t>カワゴエシミ</t>
    </rPh>
    <rPh sb="3" eb="6">
      <t>ミヤモトチョウ</t>
    </rPh>
    <phoneticPr fontId="3"/>
  </si>
  <si>
    <t>049-272-7577</t>
  </si>
  <si>
    <t>脳神経内科</t>
    <rPh sb="0" eb="1">
      <t>ノウシ</t>
    </rPh>
    <rPh sb="1" eb="3">
      <t>シンケイナ</t>
    </rPh>
    <rPh sb="3" eb="5">
      <t>ナイカ</t>
    </rPh>
    <phoneticPr fontId="1"/>
  </si>
  <si>
    <t>原　渉</t>
    <rPh sb="2" eb="3">
      <t>ワタル</t>
    </rPh>
    <phoneticPr fontId="1"/>
  </si>
  <si>
    <t>はら　わたる</t>
  </si>
  <si>
    <t>R3-12</t>
  </si>
  <si>
    <t>広沢医院</t>
    <rPh sb="0" eb="2">
      <t>ヒロサワイ</t>
    </rPh>
    <rPh sb="2" eb="4">
      <t>イイン</t>
    </rPh>
    <phoneticPr fontId="3"/>
  </si>
  <si>
    <t>350-0043</t>
  </si>
  <si>
    <t>川越市新富町１－６－３</t>
    <rPh sb="0" eb="3">
      <t>カワゴエシシ</t>
    </rPh>
    <rPh sb="3" eb="6">
      <t>シントミチョウ</t>
    </rPh>
    <phoneticPr fontId="3"/>
  </si>
  <si>
    <t>049-222-0962</t>
  </si>
  <si>
    <t>廣澤　光昭</t>
    <rPh sb="0" eb="2">
      <t>ヒロサワミ</t>
    </rPh>
    <rPh sb="3" eb="5">
      <t>ミツアキ</t>
    </rPh>
    <phoneticPr fontId="3"/>
  </si>
  <si>
    <t>ひろさわ　みつあき</t>
  </si>
  <si>
    <t>Ｈ２１－１６</t>
  </si>
  <si>
    <t>ひろせクリニック</t>
  </si>
  <si>
    <t>川越市新富町２－４－３　木村屋ビル３F</t>
  </si>
  <si>
    <t>049-222-1199</t>
  </si>
  <si>
    <t>内科・循環器内科・消化器内科・乳腺外科・糖尿病内科・外科・肛門外科</t>
  </si>
  <si>
    <t>廣瀬  哲也</t>
    <rPh sb="0" eb="1">
      <t>ヒロシ</t>
    </rPh>
    <phoneticPr fontId="1"/>
  </si>
  <si>
    <t>ひろせ　てつや</t>
  </si>
  <si>
    <t>H15-21</t>
  </si>
  <si>
    <t>Ｈ２１－１１</t>
  </si>
  <si>
    <t>ライフクリニック</t>
  </si>
  <si>
    <t>350-0056</t>
  </si>
  <si>
    <t>川越市松江町２－９－１１</t>
  </si>
  <si>
    <t>049-226-3288</t>
  </si>
  <si>
    <t>頼　徳治</t>
    <rPh sb="3" eb="4">
      <t>ジ</t>
    </rPh>
    <phoneticPr fontId="1"/>
  </si>
  <si>
    <t>らい　とくじ</t>
  </si>
  <si>
    <t>H20-7</t>
  </si>
  <si>
    <t>伊佐沼クリニック耳鼻咽喉科</t>
  </si>
  <si>
    <t>350-0001</t>
  </si>
  <si>
    <t>川越市古谷上２７－１</t>
  </si>
  <si>
    <t>049-235-0100</t>
  </si>
  <si>
    <t>時田　信博</t>
  </si>
  <si>
    <t>ときた　のぶひろ</t>
  </si>
  <si>
    <t>H15-22</t>
  </si>
  <si>
    <t>医療法人社団　松弘会　トワーム小江戸病院</t>
  </si>
  <si>
    <t>350-0848</t>
  </si>
  <si>
    <t>川越市下老袋４９０－９</t>
  </si>
  <si>
    <t>049-222-8111</t>
  </si>
  <si>
    <t>村上　剛久</t>
  </si>
  <si>
    <t>むらかみ　たけひさ</t>
  </si>
  <si>
    <t>Ｈ２６－１</t>
  </si>
  <si>
    <t>医療法人社団佳幸会　くりばやし眼科</t>
  </si>
  <si>
    <t>350-1126</t>
  </si>
  <si>
    <t>川越市旭町１－１－２３</t>
  </si>
  <si>
    <t>049-256-7601</t>
  </si>
  <si>
    <t>栗林　幸平</t>
  </si>
  <si>
    <t>くりばやし　こうへい</t>
  </si>
  <si>
    <t>Ｒ１－１７</t>
  </si>
  <si>
    <t>R1/11/19</t>
  </si>
  <si>
    <t>医療法人社団誠弘会　鶴ヶ島駅前クリニック</t>
  </si>
  <si>
    <t>川越市鯨井新田６－１第３今泉ﾋﾞﾙ２F</t>
  </si>
  <si>
    <t>049-234-1411</t>
  </si>
  <si>
    <t>肥後　清一郎</t>
    <rPh sb="0" eb="2">
      <t>ヒゴセ</t>
    </rPh>
    <rPh sb="3" eb="6">
      <t>セイイチロウ</t>
    </rPh>
    <phoneticPr fontId="1"/>
  </si>
  <si>
    <t>ひご　せいいちろう</t>
  </si>
  <si>
    <t>R6-9</t>
  </si>
  <si>
    <t>医療法人社団寶清会　川越駅前胃腸・肛門クリニック</t>
  </si>
  <si>
    <t>川越市脇田町１０３　川越マイン・メディカルセンター川越２階</t>
  </si>
  <si>
    <t>049-227-8686</t>
  </si>
  <si>
    <t>内視鏡・胃腸内科、肛門外科、外科</t>
  </si>
  <si>
    <t>細沼　知則</t>
  </si>
  <si>
    <t>ほそぬま　とものり</t>
  </si>
  <si>
    <t>Ｈ２８－３</t>
  </si>
  <si>
    <t>平成２８年度</t>
    <rPh sb="0" eb="2">
      <t>ヘイセイネ</t>
    </rPh>
    <rPh sb="4" eb="6">
      <t>ネンド</t>
    </rPh>
    <phoneticPr fontId="1"/>
  </si>
  <si>
    <t>H28-3</t>
  </si>
  <si>
    <t>医療法人真正会 霞ヶ関南病院</t>
  </si>
  <si>
    <t>350-1173</t>
  </si>
  <si>
    <t>川越市安比奈新田２８３－１</t>
  </si>
  <si>
    <t>049-232-1313</t>
  </si>
  <si>
    <t>伊藤　雅美</t>
  </si>
  <si>
    <t>いとう　まさみ</t>
  </si>
  <si>
    <t>H15-27</t>
  </si>
  <si>
    <t>音・言、そ</t>
  </si>
  <si>
    <t>H20-15</t>
  </si>
  <si>
    <t>内科・リハビリテーション科</t>
  </si>
  <si>
    <t>長川　史</t>
  </si>
  <si>
    <t>ながかわ　ふみ</t>
  </si>
  <si>
    <t>Ｈ２６－１５</t>
  </si>
  <si>
    <t>原　元彦</t>
  </si>
  <si>
    <t>はら　もとひこ</t>
  </si>
  <si>
    <t>Ｒ１－２３</t>
  </si>
  <si>
    <t>R3-15</t>
  </si>
  <si>
    <t>海津　啓之</t>
  </si>
  <si>
    <t>かいづ　ひろゆき</t>
  </si>
  <si>
    <t>H15-28</t>
  </si>
  <si>
    <t>音・言</t>
  </si>
  <si>
    <t>外科・リハビリテーション科</t>
    <rPh sb="0" eb="1">
      <t>ゲ</t>
    </rPh>
    <phoneticPr fontId="1"/>
  </si>
  <si>
    <t>根元　洋光</t>
    <rPh sb="0" eb="2">
      <t>ネモトヒ</t>
    </rPh>
    <rPh sb="3" eb="5">
      <t>ヒロミツ</t>
    </rPh>
    <phoneticPr fontId="1"/>
  </si>
  <si>
    <t>ねもと　ひろみつ</t>
  </si>
  <si>
    <t>Ｒ３－２８</t>
  </si>
  <si>
    <t>リハビリテーション科</t>
    <rPh sb="9" eb="10">
      <t>カ</t>
    </rPh>
    <phoneticPr fontId="3"/>
  </si>
  <si>
    <t>斉藤　正身</t>
    <rPh sb="0" eb="2">
      <t>サイトウマ</t>
    </rPh>
    <rPh sb="3" eb="5">
      <t>マサミ</t>
    </rPh>
    <phoneticPr fontId="3"/>
  </si>
  <si>
    <t>さいとう　まさみ</t>
  </si>
  <si>
    <t>H15-29</t>
  </si>
  <si>
    <t>平成２６年度</t>
    <rPh sb="0" eb="2">
      <t>ヘイセイネ</t>
    </rPh>
    <rPh sb="4" eb="6">
      <t>ネンド</t>
    </rPh>
    <phoneticPr fontId="1"/>
  </si>
  <si>
    <t>齊藤　克子</t>
  </si>
  <si>
    <t>さいとう　かつこ</t>
  </si>
  <si>
    <t>H19-2</t>
  </si>
  <si>
    <t>音・言、そ</t>
    <rPh sb="0" eb="1">
      <t>オンゲ</t>
    </rPh>
    <rPh sb="2" eb="3">
      <t>ゲン</t>
    </rPh>
    <phoneticPr fontId="1"/>
  </si>
  <si>
    <t>H20-16</t>
  </si>
  <si>
    <t>医療法人瑞穂会　川越リハビリテーション病院</t>
  </si>
  <si>
    <t>350-1138</t>
  </si>
  <si>
    <t>川越市中台元町１－９－１２</t>
  </si>
  <si>
    <t>049-245-3555</t>
  </si>
  <si>
    <t>リハビリテーション科・神経内科</t>
  </si>
  <si>
    <t>小田嶋　奈津</t>
  </si>
  <si>
    <t>おだじま　なつ</t>
  </si>
  <si>
    <t>H15-30</t>
  </si>
  <si>
    <t>松下　正也</t>
  </si>
  <si>
    <t>まつした　まさや</t>
  </si>
  <si>
    <t>H15-31</t>
  </si>
  <si>
    <t>町田　隆一</t>
  </si>
  <si>
    <t>まちだ　りゅういち</t>
  </si>
  <si>
    <t>Ｈ２７－７</t>
  </si>
  <si>
    <t>R4-8</t>
  </si>
  <si>
    <t>神経内科</t>
    <rPh sb="2" eb="3">
      <t>ナイ</t>
    </rPh>
    <phoneticPr fontId="1"/>
  </si>
  <si>
    <t>篠澤　一樹</t>
    <rPh sb="0" eb="2">
      <t>シノザワカ</t>
    </rPh>
    <rPh sb="3" eb="5">
      <t>カズキ</t>
    </rPh>
    <phoneticPr fontId="1"/>
  </si>
  <si>
    <t>しのざわ　かずき</t>
  </si>
  <si>
    <t>Ｈ２９－８</t>
  </si>
  <si>
    <t>穂坂　邦大</t>
  </si>
  <si>
    <t>ほさか　くにひろ</t>
  </si>
  <si>
    <t>Ｈ２９－１６</t>
  </si>
  <si>
    <t>清水　昭</t>
  </si>
  <si>
    <t>しみず　あきら</t>
  </si>
  <si>
    <t>Ｈ３０－１</t>
  </si>
  <si>
    <t>内科</t>
    <rPh sb="0" eb="1">
      <t>ナイカ</t>
    </rPh>
    <phoneticPr fontId="1"/>
  </si>
  <si>
    <t>水谷　正興</t>
    <rPh sb="0" eb="2">
      <t>ミズタニマ</t>
    </rPh>
    <rPh sb="3" eb="4">
      <t>マサオ</t>
    </rPh>
    <rPh sb="4" eb="5">
      <t>オキ</t>
    </rPh>
    <phoneticPr fontId="1"/>
  </si>
  <si>
    <t>みずたに　まさおき</t>
  </si>
  <si>
    <t>R4-7</t>
  </si>
  <si>
    <t>医療法人瑞友会　新河岸腎クリニック</t>
  </si>
  <si>
    <t>350-1136</t>
  </si>
  <si>
    <t>川越市下新河岸３９－１</t>
  </si>
  <si>
    <t>049-249-6550</t>
  </si>
  <si>
    <t>新庄　仁美</t>
    <rPh sb="0" eb="2">
      <t>シンジョウヒ</t>
    </rPh>
    <rPh sb="3" eb="5">
      <t>ヒトミ</t>
    </rPh>
    <phoneticPr fontId="3"/>
  </si>
  <si>
    <t>しんじょう　ひとみ</t>
  </si>
  <si>
    <t>H20-17</t>
  </si>
  <si>
    <t>医療法人聖心会　南古谷病院</t>
  </si>
  <si>
    <t>350-0011</t>
  </si>
  <si>
    <t>川越市久下戸１１０</t>
  </si>
  <si>
    <t>049-235-7777</t>
  </si>
  <si>
    <t>内科、内視鏡科</t>
  </si>
  <si>
    <t>高松　徹</t>
  </si>
  <si>
    <t>たかまつ　とおる</t>
  </si>
  <si>
    <t>Ｈ３１－３</t>
  </si>
  <si>
    <t>一般・消化器外科</t>
    <rPh sb="0" eb="2">
      <t>イッパンシ</t>
    </rPh>
    <rPh sb="3" eb="6">
      <t>ショウカキゲ</t>
    </rPh>
    <rPh sb="6" eb="8">
      <t>ゲカ</t>
    </rPh>
    <phoneticPr fontId="1"/>
  </si>
  <si>
    <t>曽山　鋼一</t>
    <rPh sb="0" eb="2">
      <t>ソヤマハ</t>
    </rPh>
    <rPh sb="3" eb="4">
      <t>ハガネイ</t>
    </rPh>
    <rPh sb="4" eb="5">
      <t>イチ</t>
    </rPh>
    <phoneticPr fontId="1"/>
  </si>
  <si>
    <t>そやま　こういち</t>
  </si>
  <si>
    <t>R5-13</t>
  </si>
  <si>
    <t>藤居　隆太</t>
    <rPh sb="0" eb="2">
      <t>フジイリ</t>
    </rPh>
    <rPh sb="3" eb="5">
      <t>リュウタ</t>
    </rPh>
    <phoneticPr fontId="1"/>
  </si>
  <si>
    <t>ふじい　りゅうた</t>
  </si>
  <si>
    <t>R5-14</t>
  </si>
  <si>
    <t>医療法人千清会　鈴木脳神経外科</t>
  </si>
  <si>
    <t>川越市笠幡２０８２－３</t>
  </si>
  <si>
    <t>049-233-7701</t>
  </si>
  <si>
    <t>脳神経外科･内科・神経内科</t>
  </si>
  <si>
    <t>鈴木　千尋</t>
  </si>
  <si>
    <t>すずき　ちひろ</t>
  </si>
  <si>
    <t>H15-32</t>
  </si>
  <si>
    <t xml:space="preserve"> H13.5.1・H17.4.1名称の変更</t>
  </si>
  <si>
    <t>医療法人直心会　帯津三敬病院</t>
  </si>
  <si>
    <t>350-0021</t>
  </si>
  <si>
    <t>川越市大中居５４５</t>
    <rPh sb="0" eb="2">
      <t>カワゴエシ</t>
    </rPh>
    <rPh sb="2" eb="3">
      <t>シオ</t>
    </rPh>
    <rPh sb="3" eb="6">
      <t>オオナカイ</t>
    </rPh>
    <phoneticPr fontId="3"/>
  </si>
  <si>
    <t>049-235-1981</t>
  </si>
  <si>
    <t>脳神経外科</t>
    <rPh sb="0" eb="3">
      <t>ノウシンケイゲ</t>
    </rPh>
    <rPh sb="3" eb="5">
      <t>ゲカ</t>
    </rPh>
    <phoneticPr fontId="1"/>
  </si>
  <si>
    <t>増田　俊和</t>
    <rPh sb="0" eb="2">
      <t>マスダト</t>
    </rPh>
    <rPh sb="3" eb="5">
      <t>トシカズ</t>
    </rPh>
    <phoneticPr fontId="3"/>
  </si>
  <si>
    <t>ますだ　としかず</t>
  </si>
  <si>
    <t>H15-33</t>
  </si>
  <si>
    <t>鴻巣市から</t>
    <rPh sb="0" eb="3">
      <t>コウノスシ</t>
    </rPh>
    <phoneticPr fontId="1"/>
  </si>
  <si>
    <t>帯津　良一</t>
  </si>
  <si>
    <t>おびつ　りょういち</t>
  </si>
  <si>
    <t>H15-34</t>
  </si>
  <si>
    <t>平成１９年度</t>
    <rPh sb="0" eb="2">
      <t>ヘイセイネ</t>
    </rPh>
    <rPh sb="4" eb="6">
      <t>ネンド</t>
    </rPh>
    <phoneticPr fontId="1"/>
  </si>
  <si>
    <t>長瀬　光昌</t>
  </si>
  <si>
    <t>ながせ　みつまさ</t>
  </si>
  <si>
    <t>H15-35</t>
  </si>
  <si>
    <t>三橋　敏武</t>
  </si>
  <si>
    <t>みつはし　としたけ</t>
  </si>
  <si>
    <t>Ｈ２３－１６</t>
  </si>
  <si>
    <t>医療法人刀圭会　本川越病院</t>
    <rPh sb="11" eb="13">
      <t>ビョウイン</t>
    </rPh>
    <phoneticPr fontId="1"/>
  </si>
  <si>
    <t>350-0042</t>
  </si>
  <si>
    <t>川越市中原町１－１２－１</t>
  </si>
  <si>
    <t>049-222-0533</t>
  </si>
  <si>
    <t>小林　中</t>
  </si>
  <si>
    <t>こばやし　あたる</t>
  </si>
  <si>
    <t>H15-36</t>
  </si>
  <si>
    <t>Ｈ２６－１４</t>
  </si>
  <si>
    <t>そ</t>
  </si>
  <si>
    <t>川第平17-6号</t>
  </si>
  <si>
    <t>小林　明雄</t>
  </si>
  <si>
    <t>こばやし　あきお</t>
  </si>
  <si>
    <t>H３０-３</t>
  </si>
  <si>
    <t>川越市中原町１－１２－１</t>
    <rPh sb="3" eb="6">
      <t>ナカハラチョウ</t>
    </rPh>
    <phoneticPr fontId="1"/>
  </si>
  <si>
    <t>松井　秀平</t>
    <rPh sb="0" eb="2">
      <t>マツイシ</t>
    </rPh>
    <rPh sb="3" eb="5">
      <t>シュウヘイ</t>
    </rPh>
    <phoneticPr fontId="1"/>
  </si>
  <si>
    <t>まつい　しゅうへい</t>
  </si>
  <si>
    <t>Ｒ１－６</t>
  </si>
  <si>
    <t>川口　宏志</t>
  </si>
  <si>
    <t>かわぐち　ひろし</t>
  </si>
  <si>
    <t>R3-11</t>
  </si>
  <si>
    <t>医療法人藤田会　西武川越病院</t>
  </si>
  <si>
    <t>350-1151</t>
  </si>
  <si>
    <t>川越市今福２６５－２</t>
  </si>
  <si>
    <t>049-244-7511</t>
  </si>
  <si>
    <t>ﾘﾊﾋﾞﾘﾃ-ｼｮﾝ科･内科</t>
  </si>
  <si>
    <t>藤田　龍一</t>
  </si>
  <si>
    <t>ふじた　りゅういち</t>
  </si>
  <si>
    <t>H15-37</t>
  </si>
  <si>
    <t>泉　一誠</t>
  </si>
  <si>
    <t>いずみ　かずしげ</t>
  </si>
  <si>
    <t>Ｈ２６－３</t>
  </si>
  <si>
    <t>じん臓</t>
    <rPh sb="2" eb="3">
      <t>ゾウ</t>
    </rPh>
    <phoneticPr fontId="1"/>
  </si>
  <si>
    <t>医療法人朋壮会　南古谷クリニック</t>
  </si>
  <si>
    <t>川越市並木６０６－１</t>
  </si>
  <si>
    <t>049-230-1313</t>
  </si>
  <si>
    <t>松村　治</t>
  </si>
  <si>
    <t>まつむら　おさむ</t>
  </si>
  <si>
    <t>Ｈ２７－１９</t>
  </si>
  <si>
    <t>河野　里佳</t>
  </si>
  <si>
    <t>こうの　りか</t>
  </si>
  <si>
    <t>Ｒ１－２２</t>
  </si>
  <si>
    <t>R２/３/1</t>
  </si>
  <si>
    <t>医療法人豊仁会　三井病院</t>
  </si>
  <si>
    <t>川越市連雀町１９－３</t>
  </si>
  <si>
    <t>049-222-5321</t>
  </si>
  <si>
    <t>梁　京賢</t>
  </si>
  <si>
    <t>りょう　きょうか</t>
  </si>
  <si>
    <t>Ｈ２１－１４</t>
  </si>
  <si>
    <t>秦　怜志</t>
  </si>
  <si>
    <t>はた　さとし</t>
  </si>
  <si>
    <t>H15-38</t>
  </si>
  <si>
    <t>朴　英智</t>
  </si>
  <si>
    <t>ぱく　よんち</t>
  </si>
  <si>
    <t>H15-39</t>
  </si>
  <si>
    <t>秦　重美</t>
  </si>
  <si>
    <t>はた　えみ</t>
  </si>
  <si>
    <t>H15-40</t>
  </si>
  <si>
    <t>田中　伸明</t>
  </si>
  <si>
    <t>たなか　のぶあき</t>
  </si>
  <si>
    <t>H２４－７</t>
  </si>
  <si>
    <t>平成２４年度</t>
    <rPh sb="0" eb="2">
      <t>ヘイセイネ</t>
    </rPh>
    <rPh sb="4" eb="6">
      <t>ネンド</t>
    </rPh>
    <phoneticPr fontId="1"/>
  </si>
  <si>
    <t>石神　等</t>
  </si>
  <si>
    <t>いしがみ　ひとし</t>
  </si>
  <si>
    <t>Ｈ２６－４</t>
  </si>
  <si>
    <t>八木　健之</t>
  </si>
  <si>
    <t>やぎ　たけし</t>
  </si>
  <si>
    <t>Ｈ２７－１８</t>
  </si>
  <si>
    <t>消化器外科</t>
  </si>
  <si>
    <t>得丸　重夫</t>
    <rPh sb="3" eb="5">
      <t>シゲオ</t>
    </rPh>
    <phoneticPr fontId="1"/>
  </si>
  <si>
    <t>とくまる　しげお</t>
  </si>
  <si>
    <t>R5-2</t>
  </si>
  <si>
    <t>宮澤　美季</t>
    <rPh sb="0" eb="2">
      <t>ミヤザワウ</t>
    </rPh>
    <rPh sb="3" eb="4">
      <t>ウツクキ</t>
    </rPh>
    <rPh sb="4" eb="5">
      <t>キ</t>
    </rPh>
    <phoneticPr fontId="1"/>
  </si>
  <si>
    <t>みやざわ　みき</t>
  </si>
  <si>
    <t>R5-3</t>
  </si>
  <si>
    <t>牟田　優</t>
    <rPh sb="0" eb="2">
      <t>ムタユ</t>
    </rPh>
    <rPh sb="3" eb="4">
      <t>ユウ</t>
    </rPh>
    <phoneticPr fontId="1"/>
  </si>
  <si>
    <t>むた　ゆう</t>
  </si>
  <si>
    <t>R5-7</t>
  </si>
  <si>
    <t>木村　民藏</t>
    <rPh sb="0" eb="2">
      <t>キムラタ</t>
    </rPh>
    <rPh sb="3" eb="4">
      <t>タミゾ</t>
    </rPh>
    <rPh sb="4" eb="5">
      <t>ゾウ</t>
    </rPh>
    <phoneticPr fontId="1"/>
  </si>
  <si>
    <t>きむら　たみぞう</t>
  </si>
  <si>
    <t>R6-1</t>
  </si>
  <si>
    <t>田中　伸弥</t>
    <rPh sb="0" eb="2">
      <t>タナカシ</t>
    </rPh>
    <rPh sb="3" eb="5">
      <t>シンヤ</t>
    </rPh>
    <phoneticPr fontId="1"/>
  </si>
  <si>
    <t>たなか　しんや</t>
  </si>
  <si>
    <t>R6-5</t>
  </si>
  <si>
    <t>井上医院</t>
  </si>
  <si>
    <t>川越市元町２－８－８</t>
  </si>
  <si>
    <t>049-222-0326</t>
  </si>
  <si>
    <t>井上　誠一郎</t>
  </si>
  <si>
    <t>いのうえ　せいいちろう</t>
  </si>
  <si>
    <t>H15-41</t>
  </si>
  <si>
    <t>加藤耳鼻咽喉科医院</t>
  </si>
  <si>
    <t>川越市笠幡３０２５－１１</t>
  </si>
  <si>
    <t>049-234-6177</t>
  </si>
  <si>
    <t>加藤　雄一</t>
  </si>
  <si>
    <t>かとう　ゆういち</t>
  </si>
  <si>
    <t>H15-42</t>
  </si>
  <si>
    <t>Ｈ1７・1.４所在地変更</t>
  </si>
  <si>
    <t>岸眼科</t>
  </si>
  <si>
    <t>350-0824</t>
  </si>
  <si>
    <t>川越市石原町１－１０－３</t>
  </si>
  <si>
    <t>049-223-1900</t>
  </si>
  <si>
    <t>岸　　桂</t>
  </si>
  <si>
    <t>きし　かつら</t>
  </si>
  <si>
    <t>H15-43</t>
  </si>
  <si>
    <t>吉田クリニック</t>
  </si>
  <si>
    <t>350-1137</t>
  </si>
  <si>
    <t>川越市砂新田１２６－１</t>
  </si>
  <si>
    <t>049-248-6623</t>
  </si>
  <si>
    <t>脳神経外科・整形外科・皮膚科・内科</t>
  </si>
  <si>
    <t>吉田　滋</t>
  </si>
  <si>
    <t>よしだ　しげし</t>
  </si>
  <si>
    <t>平、音・言</t>
  </si>
  <si>
    <t>H15-44</t>
  </si>
  <si>
    <t>平成２５年度</t>
    <rPh sb="0" eb="2">
      <t>ヘイセイネ</t>
    </rPh>
    <rPh sb="4" eb="6">
      <t>ネンド</t>
    </rPh>
    <phoneticPr fontId="1"/>
  </si>
  <si>
    <t>熊谷クリニック</t>
  </si>
  <si>
    <t>川越市旭町２－８－３</t>
  </si>
  <si>
    <t>049-241-6677</t>
  </si>
  <si>
    <t>熊谷　振作</t>
  </si>
  <si>
    <t>くまがい　しんさく</t>
  </si>
  <si>
    <t>H15-45</t>
  </si>
  <si>
    <t xml:space="preserve"> H3.4.6</t>
  </si>
  <si>
    <t>平成２１年度</t>
    <rPh sb="0" eb="2">
      <t>ヘイセイネ</t>
    </rPh>
    <rPh sb="4" eb="6">
      <t>ネンド</t>
    </rPh>
    <phoneticPr fontId="1"/>
  </si>
  <si>
    <t>元山クリニック</t>
  </si>
  <si>
    <t>川越市笠幡７９－１</t>
  </si>
  <si>
    <t>049-231-1948</t>
  </si>
  <si>
    <t>元山　猛</t>
  </si>
  <si>
    <t>もとやま　たけし</t>
  </si>
  <si>
    <t>H15-46</t>
  </si>
  <si>
    <t>坂本クリニック</t>
  </si>
  <si>
    <t>川越市的場北１－１７－２６</t>
  </si>
  <si>
    <t>049-233-0031</t>
  </si>
  <si>
    <t>ﾘﾊﾋﾞﾘﾃ-ｼｮﾝ科･内科･放射線科</t>
  </si>
  <si>
    <t>坂本　尚隆</t>
  </si>
  <si>
    <t>さかもと　なおたか</t>
  </si>
  <si>
    <t>H15-47</t>
  </si>
  <si>
    <t>埼玉医科大学総合医療センター</t>
  </si>
  <si>
    <t>川越市鴨田１９８１</t>
  </si>
  <si>
    <t>049-228-3411</t>
  </si>
  <si>
    <t>肝胆膵外科・小児外科</t>
    <rPh sb="0" eb="2">
      <t>カンタンス</t>
    </rPh>
    <rPh sb="2" eb="3">
      <t>スイゲ</t>
    </rPh>
    <rPh sb="3" eb="5">
      <t>ゲカシ</t>
    </rPh>
    <rPh sb="6" eb="8">
      <t>ショウニゲ</t>
    </rPh>
    <rPh sb="8" eb="10">
      <t>ゲカ</t>
    </rPh>
    <phoneticPr fontId="3"/>
  </si>
  <si>
    <t>小髙　明雄</t>
  </si>
  <si>
    <t>おだか　あきお</t>
  </si>
  <si>
    <t>H20-12</t>
  </si>
  <si>
    <t>Ｒ１－１９</t>
  </si>
  <si>
    <t>R2.1.21</t>
  </si>
  <si>
    <t>049-228-3400</t>
  </si>
  <si>
    <t>石橋　敬一郎</t>
  </si>
  <si>
    <t>いしばし　けいいちろう</t>
  </si>
  <si>
    <t>Ｈ18-5</t>
  </si>
  <si>
    <t>Ｈ18-6</t>
  </si>
  <si>
    <t>石田　秀行</t>
  </si>
  <si>
    <t>いしだ　ひでゆき</t>
  </si>
  <si>
    <t>H15-48</t>
  </si>
  <si>
    <t>中田　博</t>
  </si>
  <si>
    <t>なかだ　ひろし</t>
  </si>
  <si>
    <t>H15-49</t>
  </si>
  <si>
    <t>平成１８年度</t>
    <rPh sb="0" eb="2">
      <t>ヘイセイネ</t>
    </rPh>
    <rPh sb="4" eb="6">
      <t>ネンド</t>
    </rPh>
    <phoneticPr fontId="1"/>
  </si>
  <si>
    <t>呼吸器内科</t>
  </si>
  <si>
    <t>植松　和嗣</t>
  </si>
  <si>
    <t>うえまつ　かずつぐ</t>
  </si>
  <si>
    <t>H18-11</t>
  </si>
  <si>
    <t>令和４年度</t>
    <rPh sb="0" eb="2">
      <t>レイワネ</t>
    </rPh>
    <rPh sb="3" eb="4">
      <t>ネンド</t>
    </rPh>
    <rPh sb="4" eb="5">
      <t>ド</t>
    </rPh>
    <phoneticPr fontId="1"/>
  </si>
  <si>
    <t>049-228-3401</t>
  </si>
  <si>
    <t>菊地　茂</t>
  </si>
  <si>
    <t>きくち　しげる</t>
  </si>
  <si>
    <t>H15-50</t>
  </si>
  <si>
    <t>伊藤　博之</t>
  </si>
  <si>
    <t>いとう　ひろゆき</t>
  </si>
  <si>
    <t>H15-51</t>
  </si>
  <si>
    <t>櫻井　淑男</t>
  </si>
  <si>
    <t>さくらい　よしお</t>
  </si>
  <si>
    <t>H15-52</t>
  </si>
  <si>
    <t>井口　浩一</t>
  </si>
  <si>
    <t>いのくち　こういち</t>
  </si>
  <si>
    <t>H15-53</t>
  </si>
  <si>
    <t>吉本　信雄</t>
  </si>
  <si>
    <t>よしもと　のぶお</t>
  </si>
  <si>
    <t>H15-54</t>
  </si>
  <si>
    <t>小川　智也</t>
  </si>
  <si>
    <t>おがわ　ともなり</t>
  </si>
  <si>
    <t>H18-17</t>
  </si>
  <si>
    <t>350-8550</t>
  </si>
  <si>
    <t>049-228-3859</t>
  </si>
  <si>
    <t>リウマチ科・内科</t>
  </si>
  <si>
    <t>天野　宏一</t>
  </si>
  <si>
    <t>あまの　こういち</t>
  </si>
  <si>
    <t>免疫</t>
  </si>
  <si>
    <t>Ｈ17-9</t>
  </si>
  <si>
    <t>平成２０年度</t>
    <rPh sb="0" eb="2">
      <t>ヘイセイネ</t>
    </rPh>
    <rPh sb="4" eb="6">
      <t>ネンド</t>
    </rPh>
    <phoneticPr fontId="1"/>
  </si>
  <si>
    <t>Ｈ２６－１６</t>
  </si>
  <si>
    <t>堤　晴彦</t>
  </si>
  <si>
    <t>つつみ　はるひこ</t>
  </si>
  <si>
    <t>H15-55</t>
  </si>
  <si>
    <t>令和５年度</t>
    <rPh sb="0" eb="2">
      <t>レイワネ</t>
    </rPh>
    <rPh sb="3" eb="4">
      <t>ネンド</t>
    </rPh>
    <rPh sb="4" eb="5">
      <t>ド</t>
    </rPh>
    <phoneticPr fontId="1"/>
  </si>
  <si>
    <t>神経内科</t>
  </si>
  <si>
    <t>深浦　彦彰</t>
  </si>
  <si>
    <t>ふかうら　ひこあき</t>
  </si>
  <si>
    <t>H２３－７</t>
  </si>
  <si>
    <t>血管外科</t>
  </si>
  <si>
    <t>出口　順夫</t>
  </si>
  <si>
    <t>でぐち　じゅんお</t>
  </si>
  <si>
    <t>Ｈ２３－１８</t>
  </si>
  <si>
    <t>消化器・肝臓内科</t>
    <rPh sb="0" eb="3">
      <t>ショウカキカ</t>
    </rPh>
    <rPh sb="4" eb="5">
      <t>カンゾ</t>
    </rPh>
    <rPh sb="5" eb="6">
      <t>ゾウウ</t>
    </rPh>
    <rPh sb="6" eb="7">
      <t>ウチカ</t>
    </rPh>
    <rPh sb="7" eb="8">
      <t>カ</t>
    </rPh>
    <phoneticPr fontId="1"/>
  </si>
  <si>
    <t>名越　澄子</t>
    <rPh sb="0" eb="1">
      <t>ナコ</t>
    </rPh>
    <rPh sb="1" eb="2">
      <t>コシス</t>
    </rPh>
    <rPh sb="3" eb="5">
      <t>スミコ</t>
    </rPh>
    <phoneticPr fontId="1"/>
  </si>
  <si>
    <t>なごし　すみこ</t>
  </si>
  <si>
    <t>肝臓</t>
    <rPh sb="0" eb="1">
      <t>カンゾ</t>
    </rPh>
    <rPh sb="1" eb="2">
      <t>ゾウ</t>
    </rPh>
    <phoneticPr fontId="1"/>
  </si>
  <si>
    <t>Ｈ２４－１</t>
  </si>
  <si>
    <t>心臓内科</t>
  </si>
  <si>
    <t>神山　哲男</t>
  </si>
  <si>
    <t>かみやま　てつお</t>
  </si>
  <si>
    <t>Ｈ２４－１１</t>
  </si>
  <si>
    <t>島田　憲明</t>
  </si>
  <si>
    <t>しまだ　のりあき</t>
  </si>
  <si>
    <t>Ｈ２４－１７</t>
  </si>
  <si>
    <t>森井　北斗</t>
  </si>
  <si>
    <t>もりい　ほくと</t>
  </si>
  <si>
    <t>Ｈ２５－７</t>
  </si>
  <si>
    <t>大木　雅文</t>
  </si>
  <si>
    <t>おおき　まさふみ</t>
  </si>
  <si>
    <t>Ｈ２５－１１</t>
  </si>
  <si>
    <t>049-228-3685</t>
  </si>
  <si>
    <t>田中　是</t>
  </si>
  <si>
    <t>たなか　すなお</t>
  </si>
  <si>
    <t>Ｈ２５－１９</t>
  </si>
  <si>
    <t>竹下　英毅</t>
  </si>
  <si>
    <t>たけした　ひでき</t>
  </si>
  <si>
    <t>Ｈ２６－５</t>
  </si>
  <si>
    <t>矢野　晶大</t>
  </si>
  <si>
    <t>やの　あきひろ</t>
  </si>
  <si>
    <t>Ｈ２７－４</t>
  </si>
  <si>
    <t>岡田　洋平</t>
  </si>
  <si>
    <t>おかだ　ようへい</t>
  </si>
  <si>
    <t>Ｈ２７－１１</t>
  </si>
  <si>
    <t>税田　和夫</t>
  </si>
  <si>
    <t>さいた　かずお</t>
  </si>
  <si>
    <t>Ｈ２７－２１</t>
  </si>
  <si>
    <t>王子　聡</t>
  </si>
  <si>
    <t>おうじ　さとる</t>
  </si>
  <si>
    <t>Ｈ２７－２３</t>
  </si>
  <si>
    <t>消化管・一般外科</t>
  </si>
  <si>
    <t>天野　邦彦</t>
  </si>
  <si>
    <t>あまの　くにひこ</t>
  </si>
  <si>
    <t>Ｈ２８－６</t>
  </si>
  <si>
    <t>呼吸器外科</t>
  </si>
  <si>
    <t>福田　祐樹</t>
  </si>
  <si>
    <t>ふくだ　ひろき</t>
  </si>
  <si>
    <t>Ｈ２８－１２</t>
  </si>
  <si>
    <t>小幡　博人</t>
    <rPh sb="0" eb="2">
      <t>おばたひ</t>
    </rPh>
    <rPh sb="3" eb="5">
      <t>ひろと</t>
    </rPh>
    <phoneticPr fontId="1" type="Hiragana"/>
  </si>
  <si>
    <t>おばた　ひろと</t>
  </si>
  <si>
    <t>Ｈ２８－１５</t>
  </si>
  <si>
    <t>総合診療内科・感染症科</t>
  </si>
  <si>
    <t>岡　秀昭</t>
  </si>
  <si>
    <t>おか　ひであき</t>
  </si>
  <si>
    <t>Ｈ２９－４</t>
  </si>
  <si>
    <t>免疫</t>
    <rPh sb="0" eb="1">
      <t>メンエキ</t>
    </rPh>
    <phoneticPr fontId="1"/>
  </si>
  <si>
    <t>森山　岳</t>
  </si>
  <si>
    <t>もりやま　がく</t>
  </si>
  <si>
    <t>Ｈ２９－５</t>
  </si>
  <si>
    <t>049-228-3550</t>
  </si>
  <si>
    <t>小児科・小児循環器科</t>
    <rPh sb="0" eb="2">
      <t>ショウニシ</t>
    </rPh>
    <rPh sb="4" eb="6">
      <t>ショウニジ</t>
    </rPh>
    <rPh sb="6" eb="8">
      <t>ジュンカンキ</t>
    </rPh>
    <rPh sb="8" eb="9">
      <t>キカ</t>
    </rPh>
    <rPh sb="9" eb="10">
      <t>カ</t>
    </rPh>
    <phoneticPr fontId="1"/>
  </si>
  <si>
    <t>増谷　聡</t>
    <rPh sb="0" eb="2">
      <t>ますたにさ</t>
    </rPh>
    <rPh sb="3" eb="4">
      <t>さとし</t>
    </rPh>
    <phoneticPr fontId="1" type="Hiragana"/>
  </si>
  <si>
    <t>ますたに　さとし</t>
  </si>
  <si>
    <t>Ｈ２９－９</t>
  </si>
  <si>
    <t>藤本　幹雄</t>
  </si>
  <si>
    <t>ふじもと　みきお</t>
  </si>
  <si>
    <t>Ｈ２９－１０</t>
  </si>
  <si>
    <t>中村　春彦</t>
  </si>
  <si>
    <t>なかむら　はるひこ</t>
  </si>
  <si>
    <t>Ｈ３０－２</t>
  </si>
  <si>
    <t>腎・高血圧内科</t>
  </si>
  <si>
    <t>清水　泰輔</t>
  </si>
  <si>
    <t>しみず　たいすけ</t>
  </si>
  <si>
    <t>Ｈ３０－５</t>
  </si>
  <si>
    <t>杉木　司</t>
  </si>
  <si>
    <t>すぎき　つかさ</t>
  </si>
  <si>
    <t>Ｈ３０－１１</t>
  </si>
  <si>
    <t>仲山　佑果</t>
  </si>
  <si>
    <t>なかやま　ゆか</t>
  </si>
  <si>
    <t>Ｒ１－１３</t>
  </si>
  <si>
    <t>ゲノム診療科、消化管・一般外科</t>
  </si>
  <si>
    <t>母里　淑子</t>
  </si>
  <si>
    <t>もり　よしこ</t>
  </si>
  <si>
    <t>Ｒ１－１４</t>
  </si>
  <si>
    <t>奈須　康子</t>
  </si>
  <si>
    <t>なす　やすこ</t>
  </si>
  <si>
    <t>Ｈ２５－２、R２－１</t>
  </si>
  <si>
    <t>心臓血管外科、小児心臓外科</t>
  </si>
  <si>
    <t>宇野　吉雅</t>
  </si>
  <si>
    <t>うの　よしまさ</t>
  </si>
  <si>
    <t>Ｒ２－５</t>
  </si>
  <si>
    <t>049-228-3619</t>
  </si>
  <si>
    <t>幡野　哲</t>
  </si>
  <si>
    <t>はたの　さとし</t>
  </si>
  <si>
    <t>Ｒ２－１０</t>
  </si>
  <si>
    <t>049-228-3460</t>
  </si>
  <si>
    <t>海田　賢一</t>
  </si>
  <si>
    <t>かいだ　けんいち</t>
  </si>
  <si>
    <t>Ｒ２－１５</t>
  </si>
  <si>
    <t>村瀬　真</t>
  </si>
  <si>
    <t>むらせ　まこと</t>
  </si>
  <si>
    <t>Ｒ２－１６</t>
  </si>
  <si>
    <t>大林　茂</t>
    <rPh sb="0" eb="2">
      <t>オオバヤシシ</t>
    </rPh>
    <rPh sb="3" eb="4">
      <t>シゲル</t>
    </rPh>
    <phoneticPr fontId="1"/>
  </si>
  <si>
    <t>おおばやし　しげる</t>
  </si>
  <si>
    <t>Ｒ３－１</t>
  </si>
  <si>
    <t>小山　信之</t>
    <rPh sb="0" eb="2">
      <t>コヤマノ</t>
    </rPh>
    <rPh sb="3" eb="5">
      <t>ノブユキ</t>
    </rPh>
    <phoneticPr fontId="1"/>
  </si>
  <si>
    <t>こやま　のぶゆき</t>
  </si>
  <si>
    <t>Ｒ３－４</t>
  </si>
  <si>
    <t>松山　貴俊</t>
    <rPh sb="0" eb="2">
      <t>マツヤマタ</t>
    </rPh>
    <rPh sb="3" eb="5">
      <t>タカトシ</t>
    </rPh>
    <phoneticPr fontId="1"/>
  </si>
  <si>
    <t>まつやま　たかとし</t>
  </si>
  <si>
    <t>Ｒ３－５</t>
  </si>
  <si>
    <t>上村　直子</t>
    <rPh sb="0" eb="2">
      <t>カミムラナ</t>
    </rPh>
    <rPh sb="3" eb="5">
      <t>ナオコ</t>
    </rPh>
    <phoneticPr fontId="1"/>
  </si>
  <si>
    <t>かみむら　なおこ</t>
  </si>
  <si>
    <t>R3-14</t>
  </si>
  <si>
    <t>高橋　翼</t>
    <rPh sb="0" eb="2">
      <t>タカハシツ</t>
    </rPh>
    <rPh sb="3" eb="4">
      <t>ツバサ</t>
    </rPh>
    <phoneticPr fontId="1"/>
  </si>
  <si>
    <t>たかはし　つばさ</t>
  </si>
  <si>
    <t>上田　泰久</t>
    <rPh sb="0" eb="2">
      <t>ウエダヤ</t>
    </rPh>
    <rPh sb="3" eb="5">
      <t>ヤスヒサ</t>
    </rPh>
    <phoneticPr fontId="1"/>
  </si>
  <si>
    <t>うえだ　やすひさ</t>
  </si>
  <si>
    <t>R3-16</t>
  </si>
  <si>
    <t>049-228-3403</t>
  </si>
  <si>
    <t>循環器内科</t>
    <rPh sb="3" eb="5">
      <t>ナイカ</t>
    </rPh>
    <phoneticPr fontId="1"/>
  </si>
  <si>
    <t>田中　慎司</t>
    <rPh sb="0" eb="2">
      <t>タナカシ</t>
    </rPh>
    <rPh sb="3" eb="5">
      <t>シンジ</t>
    </rPh>
    <phoneticPr fontId="1"/>
  </si>
  <si>
    <t>たなか　しんじ</t>
  </si>
  <si>
    <t>R3-17</t>
  </si>
  <si>
    <t>高度救命救急センター</t>
    <rPh sb="0" eb="2">
      <t>コウドキ</t>
    </rPh>
    <rPh sb="2" eb="4">
      <t>キュウメイキ</t>
    </rPh>
    <rPh sb="4" eb="6">
      <t>キュウキュウ</t>
    </rPh>
    <phoneticPr fontId="1"/>
  </si>
  <si>
    <t>松田　真輝</t>
    <rPh sb="3" eb="5">
      <t>マキ</t>
    </rPh>
    <phoneticPr fontId="1"/>
  </si>
  <si>
    <t>まつだ　まさき</t>
  </si>
  <si>
    <t>R3-19</t>
  </si>
  <si>
    <t>ぼう直</t>
    <rPh sb="2" eb="3">
      <t>チョク</t>
    </rPh>
    <phoneticPr fontId="1"/>
  </si>
  <si>
    <t>八幡　直志</t>
    <rPh sb="0" eb="2">
      <t>ヤハタチ</t>
    </rPh>
    <rPh sb="3" eb="4">
      <t>チョクシ</t>
    </rPh>
    <rPh sb="4" eb="5">
      <t>シ</t>
    </rPh>
    <phoneticPr fontId="1"/>
  </si>
  <si>
    <t>やはた　ただし</t>
  </si>
  <si>
    <t>R3-20</t>
  </si>
  <si>
    <t>脳神経内科</t>
    <rPh sb="0" eb="3">
      <t>ノウシンケイナ</t>
    </rPh>
    <rPh sb="3" eb="5">
      <t>ナイカ</t>
    </rPh>
    <phoneticPr fontId="1"/>
  </si>
  <si>
    <t>山元　正臣</t>
    <rPh sb="0" eb="2">
      <t>ヤマモトマ</t>
    </rPh>
    <rPh sb="3" eb="5">
      <t>マサオミ</t>
    </rPh>
    <phoneticPr fontId="1"/>
  </si>
  <si>
    <t>やまもと　まさおみ</t>
  </si>
  <si>
    <t>Ｒ４－３</t>
  </si>
  <si>
    <t>桑原　由樹</t>
    <rPh sb="0" eb="2">
      <t>クワバラヨ</t>
    </rPh>
    <rPh sb="3" eb="5">
      <t>ヨシキ</t>
    </rPh>
    <phoneticPr fontId="1"/>
  </si>
  <si>
    <t>くわばら　よしき</t>
  </si>
  <si>
    <t>Ｒ４－５</t>
  </si>
  <si>
    <t>山口　菜緒美</t>
    <rPh sb="0" eb="2">
      <t>ヤマグチナ</t>
    </rPh>
    <rPh sb="3" eb="6">
      <t>ナオミ</t>
    </rPh>
    <phoneticPr fontId="1"/>
  </si>
  <si>
    <t>やまぐち　なおみ</t>
  </si>
  <si>
    <t>R４－８</t>
  </si>
  <si>
    <t>門間　一成</t>
    <rPh sb="0" eb="2">
      <t>モンマカ</t>
    </rPh>
    <rPh sb="3" eb="5">
      <t>カズナリ</t>
    </rPh>
    <phoneticPr fontId="1"/>
  </si>
  <si>
    <t>もんま　かずなり</t>
  </si>
  <si>
    <t>R4-15</t>
  </si>
  <si>
    <t>2022/10/1
(転入）</t>
    <rPh sb="11" eb="13">
      <t>テンニュウ</t>
    </rPh>
    <phoneticPr fontId="1"/>
  </si>
  <si>
    <t>是松　聖悟</t>
  </si>
  <si>
    <t>これまつ　せいご</t>
  </si>
  <si>
    <t>齊藤　真紀</t>
    <rPh sb="0" eb="2">
      <t>サイトウマ</t>
    </rPh>
    <rPh sb="3" eb="5">
      <t>マキ</t>
    </rPh>
    <phoneticPr fontId="1"/>
  </si>
  <si>
    <t>さいとう　まき</t>
  </si>
  <si>
    <t>聴</t>
    <rPh sb="0" eb="0">
      <t>チョウ</t>
    </rPh>
    <phoneticPr fontId="1"/>
  </si>
  <si>
    <t>R5-1</t>
  </si>
  <si>
    <t>乾　洋</t>
    <rPh sb="0" eb="1">
      <t>イヌイヒ</t>
    </rPh>
    <rPh sb="2" eb="3">
      <t>ヒロシ</t>
    </rPh>
    <phoneticPr fontId="1"/>
  </si>
  <si>
    <t>いぬい　ひろし</t>
  </si>
  <si>
    <t>R5-10</t>
  </si>
  <si>
    <t>心臓血管外科</t>
    <rPh sb="0" eb="2">
      <t>シンゾウケ</t>
    </rPh>
    <rPh sb="2" eb="4">
      <t>ケッカンゲ</t>
    </rPh>
    <rPh sb="4" eb="6">
      <t>ゲカ</t>
    </rPh>
    <phoneticPr fontId="1"/>
  </si>
  <si>
    <t>徳永　千穂</t>
    <rPh sb="0" eb="2">
      <t>トクナガチ</t>
    </rPh>
    <rPh sb="3" eb="5">
      <t>チホ</t>
    </rPh>
    <phoneticPr fontId="1"/>
  </si>
  <si>
    <t>とくなが　ちほ</t>
  </si>
  <si>
    <t>R5-12</t>
  </si>
  <si>
    <t>永本　将一</t>
    <rPh sb="0" eb="2">
      <t>ナガモトシ</t>
    </rPh>
    <rPh sb="3" eb="5">
      <t>ショウイチ</t>
    </rPh>
    <phoneticPr fontId="1"/>
  </si>
  <si>
    <t>ながもと　しょういち</t>
  </si>
  <si>
    <t>R5-16</t>
  </si>
  <si>
    <t>北山　沙知</t>
    <rPh sb="0" eb="2">
      <t>キタヤマサ</t>
    </rPh>
    <rPh sb="3" eb="5">
      <t>サチ</t>
    </rPh>
    <phoneticPr fontId="1"/>
  </si>
  <si>
    <t>きたやま　さち</t>
  </si>
  <si>
    <t>R5-17</t>
  </si>
  <si>
    <t>感染症科・感染制御科</t>
    <rPh sb="0" eb="3">
      <t>カンセンショウカ</t>
    </rPh>
    <rPh sb="3" eb="4">
      <t>カカ</t>
    </rPh>
    <rPh sb="5" eb="7">
      <t>カンセンセ</t>
    </rPh>
    <rPh sb="7" eb="9">
      <t>セイギョカ</t>
    </rPh>
    <rPh sb="9" eb="10">
      <t>カ</t>
    </rPh>
    <phoneticPr fontId="1"/>
  </si>
  <si>
    <t>塚田　訓久</t>
    <rPh sb="0" eb="2">
      <t>ツカダク</t>
    </rPh>
    <rPh sb="3" eb="5">
      <t>クニヒサ</t>
    </rPh>
    <phoneticPr fontId="1"/>
  </si>
  <si>
    <t>つかだ　くにひさ</t>
  </si>
  <si>
    <t>R6-2</t>
  </si>
  <si>
    <t>腎臓内科</t>
    <rPh sb="0" eb="2">
      <t>ジンゾウナ</t>
    </rPh>
    <rPh sb="2" eb="4">
      <t>ナイカ</t>
    </rPh>
    <phoneticPr fontId="1"/>
  </si>
  <si>
    <t>髙橋　駿介</t>
    <rPh sb="0" eb="2">
      <t>タカハシシ</t>
    </rPh>
    <rPh sb="3" eb="5">
      <t>シュンスケ</t>
    </rPh>
    <phoneticPr fontId="1"/>
  </si>
  <si>
    <t>たかはし　しゅんすけ</t>
  </si>
  <si>
    <t>R6-4</t>
  </si>
  <si>
    <t>川村　隆之</t>
    <rPh sb="0" eb="2">
      <t>カワムラタ</t>
    </rPh>
    <rPh sb="3" eb="5">
      <t>タカユキ</t>
    </rPh>
    <phoneticPr fontId="1"/>
  </si>
  <si>
    <t>かわむら　たかゆき</t>
  </si>
  <si>
    <t>R6-6</t>
  </si>
  <si>
    <t>多賀谷　亮甫</t>
    <rPh sb="0" eb="3">
      <t>タガヤリ</t>
    </rPh>
    <rPh sb="4" eb="5">
      <t>リョウス</t>
    </rPh>
    <rPh sb="5" eb="6">
      <t>スケ</t>
    </rPh>
    <phoneticPr fontId="1"/>
  </si>
  <si>
    <t>たがや　りょうすけ</t>
  </si>
  <si>
    <t>聴、平、音・言、そ</t>
    <rPh sb="0" eb="1">
      <t>チョウタ</t>
    </rPh>
    <rPh sb="2" eb="3">
      <t>タイラオ</t>
    </rPh>
    <rPh sb="4" eb="5">
      <t>オンゲ</t>
    </rPh>
    <rPh sb="6" eb="7">
      <t>ゲン</t>
    </rPh>
    <phoneticPr fontId="1"/>
  </si>
  <si>
    <t>R6-11</t>
  </si>
  <si>
    <t>佐野　奈央</t>
    <rPh sb="0" eb="2">
      <t>サノナ</t>
    </rPh>
    <rPh sb="3" eb="5">
      <t>ナオ</t>
    </rPh>
    <phoneticPr fontId="1"/>
  </si>
  <si>
    <t>さの　なお</t>
  </si>
  <si>
    <t>R6-13</t>
  </si>
  <si>
    <t>小児科</t>
    <rPh sb="0" eb="2">
      <t>ショウニ</t>
    </rPh>
    <phoneticPr fontId="1"/>
  </si>
  <si>
    <t>金井　雅代</t>
    <rPh sb="0" eb="2">
      <t>カナイマ</t>
    </rPh>
    <rPh sb="3" eb="5">
      <t>マサヨ</t>
    </rPh>
    <phoneticPr fontId="1"/>
  </si>
  <si>
    <t>かない　まさよ</t>
  </si>
  <si>
    <t>R6-14</t>
  </si>
  <si>
    <t>心臓内科</t>
    <rPh sb="0" eb="2">
      <t>シンゾウ</t>
    </rPh>
    <phoneticPr fontId="1"/>
  </si>
  <si>
    <t>小宮山　英徳</t>
    <rPh sb="0" eb="3">
      <t>コミヤマヒ</t>
    </rPh>
    <rPh sb="4" eb="6">
      <t>ヒデノリ</t>
    </rPh>
    <phoneticPr fontId="1"/>
  </si>
  <si>
    <t>こみやま　ひでのり</t>
  </si>
  <si>
    <t>R6-15</t>
  </si>
  <si>
    <t>阿部　拓朗</t>
    <rPh sb="0" eb="2">
      <t>アベタ</t>
    </rPh>
    <rPh sb="3" eb="5">
      <t>タクロウ</t>
    </rPh>
    <phoneticPr fontId="1"/>
  </si>
  <si>
    <t>あべ　たくろう</t>
  </si>
  <si>
    <t>R6-16</t>
  </si>
  <si>
    <t>谷　昂大</t>
    <rPh sb="0" eb="1">
      <t>タニア</t>
    </rPh>
    <rPh sb="2" eb="4">
      <t>アキラダイ</t>
    </rPh>
    <phoneticPr fontId="1"/>
  </si>
  <si>
    <t>たに　あきひろ</t>
  </si>
  <si>
    <t>R6-17</t>
  </si>
  <si>
    <t>三森整形外科医院</t>
  </si>
  <si>
    <t>350-0054</t>
  </si>
  <si>
    <t>川越市三久保町６－４</t>
  </si>
  <si>
    <t>049-222-0515</t>
  </si>
  <si>
    <t>三森　甲宇</t>
  </si>
  <si>
    <t>みもり　こうう</t>
  </si>
  <si>
    <t>Ｈ２７－１６</t>
  </si>
  <si>
    <t>森田耳鼻咽喉科医院</t>
  </si>
  <si>
    <t>川越市新富町２－２１－８</t>
  </si>
  <si>
    <t>049-222-1535</t>
  </si>
  <si>
    <t>森田　重雄</t>
  </si>
  <si>
    <t>もりた しげお</t>
  </si>
  <si>
    <t>H15-56</t>
  </si>
  <si>
    <t>森田　隆匡</t>
  </si>
  <si>
    <t>もりた　たかまさ</t>
  </si>
  <si>
    <t>H15-57</t>
  </si>
  <si>
    <t xml:space="preserve"> H10.8.15</t>
  </si>
  <si>
    <t>森田　優登</t>
  </si>
  <si>
    <t>もりた　まさと</t>
  </si>
  <si>
    <t>Ｒ２－９</t>
  </si>
  <si>
    <t>川越くりはら耳鼻咽喉科</t>
  </si>
  <si>
    <t>川越市新富町２－３０－２</t>
  </si>
  <si>
    <t>049-227-8733</t>
  </si>
  <si>
    <t>栗原　秀樹</t>
  </si>
  <si>
    <t>くりはら　ひでき</t>
  </si>
  <si>
    <t>H18-12</t>
  </si>
  <si>
    <t>川越ブレストクリニック</t>
  </si>
  <si>
    <t>川越市脇田本町１－５　川越ウエストビル５階</t>
  </si>
  <si>
    <t>049-265-5255</t>
  </si>
  <si>
    <t>外科、乳腺外科</t>
  </si>
  <si>
    <t>山田　博文</t>
  </si>
  <si>
    <t>やまだ　ひろふみ</t>
  </si>
  <si>
    <t>H15-58</t>
  </si>
  <si>
    <t xml:space="preserve"> H9.5.7　16.８.1医療機関の変更</t>
  </si>
  <si>
    <t>16.8.1医療機関の変更</t>
  </si>
  <si>
    <t>浅岡クリニック</t>
  </si>
  <si>
    <t>川越市脇田本町10-17</t>
  </si>
  <si>
    <t>049-248-0047</t>
  </si>
  <si>
    <t>内科・リウマチ科・アレルギー科</t>
  </si>
  <si>
    <t>浅岡　俊之</t>
  </si>
  <si>
    <t>あさおか　としゆき</t>
  </si>
  <si>
    <t>H15-59</t>
  </si>
  <si>
    <t>巣山整形外科</t>
  </si>
  <si>
    <t>川越市下広谷３９７－３</t>
  </si>
  <si>
    <t>049-234-7881</t>
  </si>
  <si>
    <t>巣山　直人</t>
  </si>
  <si>
    <t>すやま　なおひと</t>
  </si>
  <si>
    <t>H15-60</t>
  </si>
  <si>
    <t xml:space="preserve"> H11.5.18</t>
  </si>
  <si>
    <t>中村眼科</t>
  </si>
  <si>
    <t>350-0044</t>
  </si>
  <si>
    <t>川越市通町２２－２</t>
  </si>
  <si>
    <t>049-227-7277</t>
  </si>
  <si>
    <t>中村　淳夫</t>
  </si>
  <si>
    <t>なかむら　あつお</t>
  </si>
  <si>
    <t>H15-62</t>
  </si>
  <si>
    <t>猪熊外科胃腸科医院</t>
  </si>
  <si>
    <t>川越市新宿町５－４－１２</t>
  </si>
  <si>
    <t>049-242-6780</t>
  </si>
  <si>
    <t>猪熊　滋久</t>
  </si>
  <si>
    <t>いのくま　しげひさ</t>
  </si>
  <si>
    <t>H15-63</t>
  </si>
  <si>
    <t xml:space="preserve"> H12.10.31</t>
  </si>
  <si>
    <t>長澤クリニック</t>
  </si>
  <si>
    <t>川越市通町５－５　第２山田ビル１階</t>
  </si>
  <si>
    <t>049-229-3280</t>
  </si>
  <si>
    <t>内科・リウマチ科</t>
  </si>
  <si>
    <t>長澤　逸人</t>
  </si>
  <si>
    <t>ながさわ　はやと</t>
  </si>
  <si>
    <t>Ｈ２６－１７</t>
  </si>
  <si>
    <t>田中医院</t>
  </si>
  <si>
    <t>350-0052</t>
  </si>
  <si>
    <t>川越市宮下町１－２－１２</t>
  </si>
  <si>
    <t>049-222-0002</t>
  </si>
  <si>
    <t>内科・外科</t>
  </si>
  <si>
    <t>田中　知博</t>
  </si>
  <si>
    <t>たなか　ともひろ</t>
  </si>
  <si>
    <t>Ｈ２３－１５</t>
  </si>
  <si>
    <t>武蔵野総合病院</t>
  </si>
  <si>
    <t>350-1167</t>
  </si>
  <si>
    <t>川越市大袋新田９７７－９</t>
  </si>
  <si>
    <t>049-244-6340</t>
  </si>
  <si>
    <t>外科</t>
    <rPh sb="0" eb="1">
      <t>ゲカ</t>
    </rPh>
    <phoneticPr fontId="3"/>
  </si>
  <si>
    <t>富塚　龍也</t>
    <rPh sb="0" eb="2">
      <t>トミツカタ</t>
    </rPh>
    <rPh sb="3" eb="5">
      <t>タツヤ</t>
    </rPh>
    <phoneticPr fontId="3"/>
  </si>
  <si>
    <t>とみづか　たつや</t>
  </si>
  <si>
    <t>Ｈ２１－１２</t>
  </si>
  <si>
    <t>Ｈ２６－１２</t>
  </si>
  <si>
    <t>根岸　七雄</t>
    <rPh sb="0" eb="2">
      <t>ネギシナ</t>
    </rPh>
    <rPh sb="3" eb="5">
      <t>ナナオ</t>
    </rPh>
    <phoneticPr fontId="3"/>
  </si>
  <si>
    <t>ねぎし　ななお</t>
  </si>
  <si>
    <t>H15-64</t>
  </si>
  <si>
    <t>Ｈ２１－１３</t>
  </si>
  <si>
    <t>林　一誠</t>
  </si>
  <si>
    <t>はやし　かずまさ</t>
  </si>
  <si>
    <t>Ｈ２７－１０</t>
  </si>
  <si>
    <t>本多　三男</t>
  </si>
  <si>
    <t>ほんだ　みつお</t>
  </si>
  <si>
    <t>Ｈ３０－７</t>
  </si>
  <si>
    <t>藤澤　直顕</t>
  </si>
  <si>
    <t>ふじさわ　なおあき</t>
  </si>
  <si>
    <t>Ｈ３０－１８</t>
  </si>
  <si>
    <t>Ｒ３－６</t>
  </si>
  <si>
    <t>太田　陽子</t>
  </si>
  <si>
    <t>おおた　ようこ</t>
  </si>
  <si>
    <t>Ｒ２－１７</t>
  </si>
  <si>
    <t>片岡耳鼻咽喉科医院</t>
  </si>
  <si>
    <t>川越市的場北１－３－９</t>
  </si>
  <si>
    <t>049-231-3941</t>
  </si>
  <si>
    <t>片岡　紀男</t>
  </si>
  <si>
    <t>かたおか　のりお</t>
  </si>
  <si>
    <t>H15-65</t>
  </si>
  <si>
    <t>片岡　丈志</t>
  </si>
  <si>
    <t>かたおか　たけし</t>
  </si>
  <si>
    <t>聴</t>
  </si>
  <si>
    <t>H15-66</t>
  </si>
  <si>
    <t>R2.3.17</t>
  </si>
  <si>
    <t>野澤クリニック</t>
  </si>
  <si>
    <t>350-1104</t>
  </si>
  <si>
    <t>川越市小ケ谷８１６－１</t>
  </si>
  <si>
    <t>049-227-6969</t>
  </si>
  <si>
    <t>内科・呼吸器科・循環器科・小児科</t>
  </si>
  <si>
    <t>野澤　誠</t>
  </si>
  <si>
    <t>のざわ　まこと</t>
  </si>
  <si>
    <t>Ｈ２６－６</t>
  </si>
  <si>
    <t>立医院</t>
  </si>
  <si>
    <t>350-1105</t>
  </si>
  <si>
    <t>川越市今成3-13-21</t>
  </si>
  <si>
    <t>049-223-0393</t>
  </si>
  <si>
    <t>呼吸器科</t>
  </si>
  <si>
    <t>立　漢長</t>
  </si>
  <si>
    <t>りつ　かんちょう</t>
  </si>
  <si>
    <t>H15-67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</si>
</sst>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lt;=999]000;000\-0000"/>
  </numFmts>
  <fonts count="5" x14ac:knownFonts="1">
    <font>
      <sz val="11"/>
      <name val="ＭＳ Ｐゴシック"/>
      <family val="3"/>
      <charset val="128"/>
    </font>
    <font>
      <sz val="6"/>
      <name val="ＭＳ Ｐゴシック"/>
      <family val="3"/>
      <charset val="128"/>
    </font>
    <font>
      <sz val="9"/>
      <name val="ＭＳ Ｐゴシック"/>
      <family val="3"/>
      <charset val="128"/>
    </font>
    <font>
      <u/>
      <sz val="11"/>
      <color indexed="12"/>
      <name val="ＭＳ Ｐゴシック"/>
      <family val="3"/>
      <charset val="128"/>
    </font>
    <font>
      <strike/>
      <sz val="11"/>
      <name val="ＭＳ Ｐゴシック"/>
      <family val="3"/>
      <charset val="128"/>
    </font>
  </fonts>
  <fills count="9">
    <fill>
      <patternFill patternType="none"/>
    </fill>
    <fill>
      <patternFill patternType="gray125"/>
    </fill>
    <fill>
      <patternFill patternType="solid">
        <fgColor indexed="45"/>
        <bgColor indexed="64"/>
      </patternFill>
    </fill>
    <fill>
      <patternFill patternType="solid">
        <fgColor indexed="47"/>
        <bgColor indexed="64"/>
      </patternFill>
    </fill>
    <fill>
      <patternFill patternType="solid">
        <fgColor indexed="43"/>
        <bgColor indexed="64"/>
      </patternFill>
    </fill>
    <fill>
      <patternFill patternType="solid">
        <fgColor indexed="42"/>
        <bgColor indexed="64"/>
      </patternFill>
    </fill>
    <fill>
      <patternFill patternType="solid">
        <fgColor indexed="44"/>
        <bgColor indexed="64"/>
      </patternFill>
    </fill>
    <fill>
      <patternFill patternType="solid">
        <fgColor indexed="34"/>
        <bgColor indexed="64"/>
      </patternFill>
    </fill>
    <fill>
      <patternFill patternType="solid">
        <fgColor theme="9" tint="0.599932859279152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1">
    <xf numFmtId="0" fontId="0" fillId="0" borderId="0">
      <alignment vertical="center"/>
    </xf>
  </cellStyleXfs>
  <cellXfs count="64">
    <xf numFmtId="0" fontId="0" fillId="0" borderId="0" xfId="0">
      <alignment vertical="center"/>
    </xf>
    <xf numFmtId="0" fontId="0" fillId="0" borderId="1" xfId="0" applyBorder="1" applyAlignment="1">
      <alignment horizontal="center" vertical="center" shrinkToFit="1"/>
    </xf>
    <xf numFmtId="0" fontId="0" fillId="0" borderId="1" xfId="0" applyBorder="1" applyAlignment="1">
      <alignment vertical="center" shrinkToFit="1"/>
    </xf>
    <xf numFmtId="0" fontId="0" fillId="0" borderId="2" xfId="0" applyBorder="1" applyAlignment="1">
      <alignment horizontal="center" vertical="center" shrinkToFit="1"/>
    </xf>
    <xf numFmtId="0" fontId="0" fillId="2" borderId="3" xfId="0" applyFill="1" applyBorder="1" applyAlignment="1">
      <alignment horizontal="center" vertical="center" shrinkToFit="1"/>
    </xf>
    <xf numFmtId="0" fontId="2" fillId="2" borderId="4" xfId="0" applyFont="1" applyFill="1" applyBorder="1" applyAlignment="1">
      <alignment horizontal="center" vertical="center" shrinkToFit="1"/>
    </xf>
    <xf numFmtId="176" fontId="2" fillId="2" borderId="4" xfId="0" applyNumberFormat="1" applyFont="1" applyFill="1" applyBorder="1" applyAlignment="1">
      <alignment horizontal="left" vertical="center" shrinkToFit="1"/>
    </xf>
    <xf numFmtId="176" fontId="2" fillId="2" borderId="4" xfId="0" applyNumberFormat="1"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0" fillId="3" borderId="3" xfId="0" applyFill="1" applyBorder="1" applyAlignment="1">
      <alignment horizontal="center" vertical="center" shrinkToFit="1"/>
    </xf>
    <xf numFmtId="0" fontId="0" fillId="3" borderId="4" xfId="0" applyFill="1" applyBorder="1" applyAlignment="1">
      <alignment horizontal="center" vertical="center" shrinkToFit="1"/>
    </xf>
    <xf numFmtId="57" fontId="0" fillId="3" borderId="4" xfId="0" applyNumberFormat="1" applyFill="1" applyBorder="1" applyAlignment="1">
      <alignment horizontal="center" vertical="center" shrinkToFit="1"/>
    </xf>
    <xf numFmtId="0" fontId="0" fillId="3" borderId="5" xfId="0" applyFill="1" applyBorder="1" applyAlignment="1">
      <alignment horizontal="center" vertical="center" shrinkToFit="1"/>
    </xf>
    <xf numFmtId="0" fontId="0" fillId="4" borderId="3" xfId="0" applyFill="1" applyBorder="1" applyAlignment="1">
      <alignment horizontal="center" vertical="center" shrinkToFit="1"/>
    </xf>
    <xf numFmtId="0" fontId="0" fillId="4" borderId="4" xfId="0" applyFill="1" applyBorder="1" applyAlignment="1">
      <alignment horizontal="center" vertical="center" shrinkToFit="1"/>
    </xf>
    <xf numFmtId="0" fontId="0" fillId="4" borderId="5" xfId="0" applyFill="1" applyBorder="1" applyAlignment="1">
      <alignment horizontal="center" vertical="center" shrinkToFit="1"/>
    </xf>
    <xf numFmtId="0" fontId="0" fillId="5" borderId="3" xfId="0" applyFill="1" applyBorder="1" applyAlignment="1">
      <alignment horizontal="center" vertical="center" shrinkToFit="1"/>
    </xf>
    <xf numFmtId="0" fontId="0" fillId="5" borderId="4" xfId="0" applyFill="1" applyBorder="1" applyAlignment="1">
      <alignment horizontal="center" vertical="center" shrinkToFit="1"/>
    </xf>
    <xf numFmtId="0" fontId="0" fillId="5" borderId="5" xfId="0" applyFill="1" applyBorder="1" applyAlignment="1">
      <alignment horizontal="center" vertical="center" shrinkToFit="1"/>
    </xf>
    <xf numFmtId="0" fontId="0" fillId="6" borderId="3" xfId="0" applyFill="1" applyBorder="1" applyAlignment="1">
      <alignment horizontal="center" vertical="center" shrinkToFit="1"/>
    </xf>
    <xf numFmtId="0" fontId="0" fillId="6" borderId="4" xfId="0" applyFill="1" applyBorder="1" applyAlignment="1">
      <alignment horizontal="center" vertical="center" shrinkToFit="1"/>
    </xf>
    <xf numFmtId="0" fontId="0" fillId="6" borderId="5" xfId="0" applyFill="1" applyBorder="1" applyAlignment="1">
      <alignment horizontal="center" vertical="center" shrinkToFit="1"/>
    </xf>
    <xf numFmtId="0" fontId="0" fillId="0" borderId="0" xfId="0" applyAlignment="1">
      <alignment vertical="center" shrinkToFit="1"/>
    </xf>
    <xf numFmtId="0" fontId="0" fillId="0" borderId="1" xfId="0" applyBorder="1" applyAlignment="1">
      <alignment horizontal="left" vertical="center" shrinkToFit="1"/>
    </xf>
    <xf numFmtId="49" fontId="0" fillId="0" borderId="1" xfId="0" applyNumberFormat="1" applyBorder="1" applyAlignment="1">
      <alignment horizontal="left" vertical="center" shrinkToFit="1"/>
    </xf>
    <xf numFmtId="0" fontId="0" fillId="0" borderId="2" xfId="0" applyBorder="1" applyAlignment="1">
      <alignment vertical="center" shrinkToFit="1"/>
    </xf>
    <xf numFmtId="0" fontId="2" fillId="2" borderId="6" xfId="0" applyFont="1" applyFill="1" applyBorder="1" applyAlignment="1">
      <alignment horizontal="left" vertical="center" shrinkToFit="1"/>
    </xf>
    <xf numFmtId="0" fontId="2" fillId="2" borderId="1" xfId="0" applyFont="1" applyFill="1" applyBorder="1" applyAlignment="1">
      <alignment horizontal="left" vertical="center" shrinkToFit="1"/>
    </xf>
    <xf numFmtId="176" fontId="2" fillId="2" borderId="1" xfId="0" applyNumberFormat="1" applyFont="1" applyFill="1" applyBorder="1" applyAlignment="1">
      <alignment horizontal="left" vertical="center" shrinkToFit="1"/>
    </xf>
    <xf numFmtId="57" fontId="2" fillId="2" borderId="1" xfId="0" applyNumberFormat="1" applyFont="1" applyFill="1" applyBorder="1" applyAlignment="1">
      <alignment horizontal="left" vertical="center" shrinkToFit="1"/>
    </xf>
    <xf numFmtId="0" fontId="2" fillId="2" borderId="7" xfId="0" applyFont="1" applyFill="1" applyBorder="1" applyAlignment="1">
      <alignment horizontal="left" vertical="center" shrinkToFit="1"/>
    </xf>
    <xf numFmtId="0" fontId="2" fillId="3" borderId="6" xfId="0" applyFont="1" applyFill="1" applyBorder="1" applyAlignment="1">
      <alignment horizontal="left" vertical="center" shrinkToFit="1"/>
    </xf>
    <xf numFmtId="0" fontId="2" fillId="3" borderId="1" xfId="0" applyFont="1" applyFill="1" applyBorder="1" applyAlignment="1">
      <alignment horizontal="left" vertical="center" shrinkToFit="1"/>
    </xf>
    <xf numFmtId="57" fontId="2" fillId="3" borderId="1" xfId="0" applyNumberFormat="1" applyFont="1" applyFill="1" applyBorder="1" applyAlignment="1">
      <alignment horizontal="left" vertical="center" shrinkToFit="1"/>
    </xf>
    <xf numFmtId="0" fontId="2" fillId="3" borderId="7" xfId="0" applyFont="1" applyFill="1" applyBorder="1" applyAlignment="1">
      <alignment horizontal="left" vertical="center" shrinkToFit="1"/>
    </xf>
    <xf numFmtId="0" fontId="2" fillId="4" borderId="6" xfId="0" applyFont="1" applyFill="1" applyBorder="1" applyAlignment="1">
      <alignment horizontal="left" vertical="center" shrinkToFit="1"/>
    </xf>
    <xf numFmtId="0" fontId="2" fillId="4" borderId="1" xfId="0" applyFont="1" applyFill="1" applyBorder="1" applyAlignment="1">
      <alignment horizontal="left" vertical="center" shrinkToFit="1"/>
    </xf>
    <xf numFmtId="0" fontId="2" fillId="4" borderId="7" xfId="0" applyFont="1" applyFill="1" applyBorder="1" applyAlignment="1">
      <alignment horizontal="left" vertical="center" shrinkToFit="1"/>
    </xf>
    <xf numFmtId="0" fontId="2" fillId="5" borderId="6" xfId="0" applyFont="1" applyFill="1" applyBorder="1" applyAlignment="1">
      <alignment horizontal="left" vertical="center" shrinkToFit="1"/>
    </xf>
    <xf numFmtId="0" fontId="2" fillId="5" borderId="1" xfId="0" applyFont="1" applyFill="1" applyBorder="1" applyAlignment="1">
      <alignment horizontal="left" vertical="center" shrinkToFit="1"/>
    </xf>
    <xf numFmtId="0" fontId="2" fillId="5" borderId="7" xfId="0" applyFont="1" applyFill="1" applyBorder="1" applyAlignment="1">
      <alignment horizontal="left" vertical="center" shrinkToFit="1"/>
    </xf>
    <xf numFmtId="0" fontId="2" fillId="6" borderId="6" xfId="0" applyFont="1" applyFill="1" applyBorder="1" applyAlignment="1">
      <alignment horizontal="left" vertical="center" shrinkToFit="1"/>
    </xf>
    <xf numFmtId="0" fontId="2" fillId="6" borderId="1" xfId="0" applyFont="1" applyFill="1" applyBorder="1" applyAlignment="1">
      <alignment horizontal="left" vertical="center" shrinkToFit="1"/>
    </xf>
    <xf numFmtId="0" fontId="2" fillId="6" borderId="7" xfId="0" applyFont="1" applyFill="1" applyBorder="1" applyAlignment="1">
      <alignment horizontal="left" vertical="center" shrinkToFit="1"/>
    </xf>
    <xf numFmtId="0" fontId="0" fillId="0" borderId="0" xfId="0" applyAlignment="1">
      <alignment horizontal="center" vertical="center" shrinkToFit="1"/>
    </xf>
    <xf numFmtId="14" fontId="2" fillId="2" borderId="1" xfId="0" applyNumberFormat="1" applyFont="1" applyFill="1" applyBorder="1" applyAlignment="1">
      <alignment horizontal="left" vertical="center" shrinkToFit="1"/>
    </xf>
    <xf numFmtId="0" fontId="2"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xf>
    <xf numFmtId="177" fontId="0" fillId="0" borderId="1" xfId="0" applyNumberFormat="1" applyBorder="1" applyAlignment="1">
      <alignment horizontal="left" vertical="center" shrinkToFit="1"/>
    </xf>
    <xf numFmtId="57" fontId="2" fillId="4" borderId="1" xfId="0" applyNumberFormat="1" applyFont="1" applyFill="1" applyBorder="1" applyAlignment="1">
      <alignment horizontal="left" vertical="center" shrinkToFit="1"/>
    </xf>
    <xf numFmtId="0" fontId="0" fillId="0" borderId="1" xfId="0" applyBorder="1" applyAlignment="1">
      <alignment horizontal="left" vertical="center" wrapText="1" shrinkToFit="1"/>
    </xf>
    <xf numFmtId="0" fontId="4" fillId="7" borderId="0" xfId="0" applyFont="1" applyFill="1" applyAlignment="1">
      <alignment vertical="center" shrinkToFit="1"/>
    </xf>
    <xf numFmtId="0" fontId="2" fillId="8" borderId="1" xfId="0" applyFont="1" applyFill="1" applyBorder="1" applyAlignment="1">
      <alignment horizontal="left" vertical="center" shrinkToFit="1"/>
    </xf>
    <xf numFmtId="176" fontId="2" fillId="8" borderId="1" xfId="0" applyNumberFormat="1" applyFont="1" applyFill="1" applyBorder="1" applyAlignment="1">
      <alignment horizontal="left" vertical="center" shrinkToFit="1"/>
    </xf>
    <xf numFmtId="57" fontId="2" fillId="5" borderId="1" xfId="0" applyNumberFormat="1" applyFont="1" applyFill="1" applyBorder="1" applyAlignment="1">
      <alignment horizontal="left" vertical="center" shrinkToFit="1"/>
    </xf>
    <xf numFmtId="57" fontId="2" fillId="6" borderId="1" xfId="0" applyNumberFormat="1" applyFont="1" applyFill="1" applyBorder="1" applyAlignment="1">
      <alignment horizontal="left" vertical="center" shrinkToFit="1"/>
    </xf>
    <xf numFmtId="0" fontId="2" fillId="0" borderId="1" xfId="0" applyFont="1" applyBorder="1" applyAlignment="1">
      <alignment horizontal="left" vertical="center" shrinkToFit="1"/>
    </xf>
    <xf numFmtId="176" fontId="2" fillId="3" borderId="1" xfId="0" applyNumberFormat="1" applyFont="1" applyFill="1" applyBorder="1" applyAlignment="1">
      <alignment horizontal="left" vertical="center" shrinkToFit="1"/>
    </xf>
    <xf numFmtId="0" fontId="0" fillId="0" borderId="1" xfId="0" applyBorder="1">
      <alignment vertical="center"/>
    </xf>
    <xf numFmtId="176" fontId="2" fillId="2" borderId="1" xfId="0" applyNumberFormat="1" applyFont="1" applyFill="1" applyBorder="1" applyAlignment="1">
      <alignment horizontal="left" vertical="center" wrapText="1" shrinkToFit="1"/>
    </xf>
    <xf numFmtId="0" fontId="0" fillId="0" borderId="0" xfId="0" applyAlignment="1">
      <alignment horizontal="left" vertical="center" shrinkToFit="1"/>
    </xf>
    <xf numFmtId="176" fontId="0" fillId="0" borderId="0" xfId="0" applyNumberFormat="1" applyAlignment="1">
      <alignment vertical="center" shrinkToFit="1"/>
    </xf>
    <xf numFmtId="57" fontId="0" fillId="0" borderId="0" xfId="0" applyNumberFormat="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B0A602-0900-42BB-96C4-ED3AC37C65F7}">
  <dimension ref="A1:AM237"/>
  <sheetViews>
    <sheetView tabSelected="1" view="pageBreakPreview" zoomScale="85" zoomScaleNormal="85" zoomScaleSheetLayoutView="85" workbookViewId="0">
      <pane xSplit="3" ySplit="1" topLeftCell="D211" activePane="bottomRight" state="frozen"/>
      <selection activeCell="B1" sqref="B1"/>
      <selection pane="topRight" activeCell="F1" sqref="F1"/>
      <selection pane="bottomLeft" activeCell="B2" sqref="B2"/>
      <selection pane="bottomRight" activeCell="C219" sqref="C219"/>
    </sheetView>
  </sheetViews>
  <sheetFormatPr defaultRowHeight="13.5" outlineLevelCol="1" x14ac:dyDescent="0.15"/>
  <cols>
    <col min="1" max="2" width="6.25" style="44" customWidth="1"/>
    <col min="3" max="3" width="23.75" style="61" customWidth="1"/>
    <col min="4" max="4" width="10.125" style="61" customWidth="1"/>
    <col min="5" max="5" width="22.625" style="61" customWidth="1"/>
    <col min="6" max="6" width="13.375" style="61" customWidth="1"/>
    <col min="7" max="7" width="16.25" style="22" customWidth="1"/>
    <col min="8" max="8" width="16.875" style="22" customWidth="1"/>
    <col min="9" max="9" width="15" style="22" customWidth="1"/>
    <col min="10" max="10" width="12.5" style="22" customWidth="1"/>
    <col min="11" max="11" width="8.75" style="22" customWidth="1" outlineLevel="1"/>
    <col min="12" max="13" width="8.75" style="62" customWidth="1" outlineLevel="1"/>
    <col min="14" max="15" width="8.75" style="22" customWidth="1" outlineLevel="1"/>
    <col min="16" max="16" width="12.625" style="22" customWidth="1"/>
    <col min="17" max="17" width="8.625" style="22" customWidth="1" outlineLevel="1"/>
    <col min="18" max="18" width="8.625" style="63" customWidth="1" outlineLevel="1"/>
    <col min="19" max="21" width="8.625" style="22" customWidth="1" outlineLevel="1"/>
    <col min="22" max="22" width="12.625" style="22" customWidth="1"/>
    <col min="23" max="26" width="8.625" style="22" customWidth="1" outlineLevel="1"/>
    <col min="27" max="27" width="8.625" style="44" customWidth="1" outlineLevel="1"/>
    <col min="28" max="28" width="12.625" style="22" customWidth="1"/>
    <col min="29" max="33" width="8.625" style="22" customWidth="1" outlineLevel="1"/>
    <col min="34" max="34" width="12.625" style="22" customWidth="1"/>
    <col min="35" max="39" width="8.625" style="22" customWidth="1" outlineLevel="1"/>
    <col min="40" max="256" width="9" style="22"/>
    <col min="257" max="258" width="6.25" style="22" customWidth="1"/>
    <col min="259" max="259" width="23.75" style="22" customWidth="1"/>
    <col min="260" max="260" width="10.125" style="22" customWidth="1"/>
    <col min="261" max="261" width="22.625" style="22" customWidth="1"/>
    <col min="262" max="262" width="13.375" style="22" customWidth="1"/>
    <col min="263" max="263" width="16.25" style="22" customWidth="1"/>
    <col min="264" max="264" width="16.875" style="22" customWidth="1"/>
    <col min="265" max="265" width="15" style="22" customWidth="1"/>
    <col min="266" max="266" width="12.5" style="22" customWidth="1"/>
    <col min="267" max="271" width="8.75" style="22" customWidth="1"/>
    <col min="272" max="272" width="12.625" style="22" customWidth="1"/>
    <col min="273" max="277" width="8.625" style="22" customWidth="1"/>
    <col min="278" max="278" width="12.625" style="22" customWidth="1"/>
    <col min="279" max="283" width="8.625" style="22" customWidth="1"/>
    <col min="284" max="284" width="12.625" style="22" customWidth="1"/>
    <col min="285" max="289" width="8.625" style="22" customWidth="1"/>
    <col min="290" max="290" width="12.625" style="22" customWidth="1"/>
    <col min="291" max="295" width="8.625" style="22" customWidth="1"/>
    <col min="296" max="512" width="9" style="22"/>
    <col min="513" max="514" width="6.25" style="22" customWidth="1"/>
    <col min="515" max="515" width="23.75" style="22" customWidth="1"/>
    <col min="516" max="516" width="10.125" style="22" customWidth="1"/>
    <col min="517" max="517" width="22.625" style="22" customWidth="1"/>
    <col min="518" max="518" width="13.375" style="22" customWidth="1"/>
    <col min="519" max="519" width="16.25" style="22" customWidth="1"/>
    <col min="520" max="520" width="16.875" style="22" customWidth="1"/>
    <col min="521" max="521" width="15" style="22" customWidth="1"/>
    <col min="522" max="522" width="12.5" style="22" customWidth="1"/>
    <col min="523" max="527" width="8.75" style="22" customWidth="1"/>
    <col min="528" max="528" width="12.625" style="22" customWidth="1"/>
    <col min="529" max="533" width="8.625" style="22" customWidth="1"/>
    <col min="534" max="534" width="12.625" style="22" customWidth="1"/>
    <col min="535" max="539" width="8.625" style="22" customWidth="1"/>
    <col min="540" max="540" width="12.625" style="22" customWidth="1"/>
    <col min="541" max="545" width="8.625" style="22" customWidth="1"/>
    <col min="546" max="546" width="12.625" style="22" customWidth="1"/>
    <col min="547" max="551" width="8.625" style="22" customWidth="1"/>
    <col min="552" max="768" width="9" style="22"/>
    <col min="769" max="770" width="6.25" style="22" customWidth="1"/>
    <col min="771" max="771" width="23.75" style="22" customWidth="1"/>
    <col min="772" max="772" width="10.125" style="22" customWidth="1"/>
    <col min="773" max="773" width="22.625" style="22" customWidth="1"/>
    <col min="774" max="774" width="13.375" style="22" customWidth="1"/>
    <col min="775" max="775" width="16.25" style="22" customWidth="1"/>
    <col min="776" max="776" width="16.875" style="22" customWidth="1"/>
    <col min="777" max="777" width="15" style="22" customWidth="1"/>
    <col min="778" max="778" width="12.5" style="22" customWidth="1"/>
    <col min="779" max="783" width="8.75" style="22" customWidth="1"/>
    <col min="784" max="784" width="12.625" style="22" customWidth="1"/>
    <col min="785" max="789" width="8.625" style="22" customWidth="1"/>
    <col min="790" max="790" width="12.625" style="22" customWidth="1"/>
    <col min="791" max="795" width="8.625" style="22" customWidth="1"/>
    <col min="796" max="796" width="12.625" style="22" customWidth="1"/>
    <col min="797" max="801" width="8.625" style="22" customWidth="1"/>
    <col min="802" max="802" width="12.625" style="22" customWidth="1"/>
    <col min="803" max="807" width="8.625" style="22" customWidth="1"/>
    <col min="808" max="1024" width="9" style="22"/>
    <col min="1025" max="1026" width="6.25" style="22" customWidth="1"/>
    <col min="1027" max="1027" width="23.75" style="22" customWidth="1"/>
    <col min="1028" max="1028" width="10.125" style="22" customWidth="1"/>
    <col min="1029" max="1029" width="22.625" style="22" customWidth="1"/>
    <col min="1030" max="1030" width="13.375" style="22" customWidth="1"/>
    <col min="1031" max="1031" width="16.25" style="22" customWidth="1"/>
    <col min="1032" max="1032" width="16.875" style="22" customWidth="1"/>
    <col min="1033" max="1033" width="15" style="22" customWidth="1"/>
    <col min="1034" max="1034" width="12.5" style="22" customWidth="1"/>
    <col min="1035" max="1039" width="8.75" style="22" customWidth="1"/>
    <col min="1040" max="1040" width="12.625" style="22" customWidth="1"/>
    <col min="1041" max="1045" width="8.625" style="22" customWidth="1"/>
    <col min="1046" max="1046" width="12.625" style="22" customWidth="1"/>
    <col min="1047" max="1051" width="8.625" style="22" customWidth="1"/>
    <col min="1052" max="1052" width="12.625" style="22" customWidth="1"/>
    <col min="1053" max="1057" width="8.625" style="22" customWidth="1"/>
    <col min="1058" max="1058" width="12.625" style="22" customWidth="1"/>
    <col min="1059" max="1063" width="8.625" style="22" customWidth="1"/>
    <col min="1064" max="1280" width="9" style="22"/>
    <col min="1281" max="1282" width="6.25" style="22" customWidth="1"/>
    <col min="1283" max="1283" width="23.75" style="22" customWidth="1"/>
    <col min="1284" max="1284" width="10.125" style="22" customWidth="1"/>
    <col min="1285" max="1285" width="22.625" style="22" customWidth="1"/>
    <col min="1286" max="1286" width="13.375" style="22" customWidth="1"/>
    <col min="1287" max="1287" width="16.25" style="22" customWidth="1"/>
    <col min="1288" max="1288" width="16.875" style="22" customWidth="1"/>
    <col min="1289" max="1289" width="15" style="22" customWidth="1"/>
    <col min="1290" max="1290" width="12.5" style="22" customWidth="1"/>
    <col min="1291" max="1295" width="8.75" style="22" customWidth="1"/>
    <col min="1296" max="1296" width="12.625" style="22" customWidth="1"/>
    <col min="1297" max="1301" width="8.625" style="22" customWidth="1"/>
    <col min="1302" max="1302" width="12.625" style="22" customWidth="1"/>
    <col min="1303" max="1307" width="8.625" style="22" customWidth="1"/>
    <col min="1308" max="1308" width="12.625" style="22" customWidth="1"/>
    <col min="1309" max="1313" width="8.625" style="22" customWidth="1"/>
    <col min="1314" max="1314" width="12.625" style="22" customWidth="1"/>
    <col min="1315" max="1319" width="8.625" style="22" customWidth="1"/>
    <col min="1320" max="1536" width="9" style="22"/>
    <col min="1537" max="1538" width="6.25" style="22" customWidth="1"/>
    <col min="1539" max="1539" width="23.75" style="22" customWidth="1"/>
    <col min="1540" max="1540" width="10.125" style="22" customWidth="1"/>
    <col min="1541" max="1541" width="22.625" style="22" customWidth="1"/>
    <col min="1542" max="1542" width="13.375" style="22" customWidth="1"/>
    <col min="1543" max="1543" width="16.25" style="22" customWidth="1"/>
    <col min="1544" max="1544" width="16.875" style="22" customWidth="1"/>
    <col min="1545" max="1545" width="15" style="22" customWidth="1"/>
    <col min="1546" max="1546" width="12.5" style="22" customWidth="1"/>
    <col min="1547" max="1551" width="8.75" style="22" customWidth="1"/>
    <col min="1552" max="1552" width="12.625" style="22" customWidth="1"/>
    <col min="1553" max="1557" width="8.625" style="22" customWidth="1"/>
    <col min="1558" max="1558" width="12.625" style="22" customWidth="1"/>
    <col min="1559" max="1563" width="8.625" style="22" customWidth="1"/>
    <col min="1564" max="1564" width="12.625" style="22" customWidth="1"/>
    <col min="1565" max="1569" width="8.625" style="22" customWidth="1"/>
    <col min="1570" max="1570" width="12.625" style="22" customWidth="1"/>
    <col min="1571" max="1575" width="8.625" style="22" customWidth="1"/>
    <col min="1576" max="1792" width="9" style="22"/>
    <col min="1793" max="1794" width="6.25" style="22" customWidth="1"/>
    <col min="1795" max="1795" width="23.75" style="22" customWidth="1"/>
    <col min="1796" max="1796" width="10.125" style="22" customWidth="1"/>
    <col min="1797" max="1797" width="22.625" style="22" customWidth="1"/>
    <col min="1798" max="1798" width="13.375" style="22" customWidth="1"/>
    <col min="1799" max="1799" width="16.25" style="22" customWidth="1"/>
    <col min="1800" max="1800" width="16.875" style="22" customWidth="1"/>
    <col min="1801" max="1801" width="15" style="22" customWidth="1"/>
    <col min="1802" max="1802" width="12.5" style="22" customWidth="1"/>
    <col min="1803" max="1807" width="8.75" style="22" customWidth="1"/>
    <col min="1808" max="1808" width="12.625" style="22" customWidth="1"/>
    <col min="1809" max="1813" width="8.625" style="22" customWidth="1"/>
    <col min="1814" max="1814" width="12.625" style="22" customWidth="1"/>
    <col min="1815" max="1819" width="8.625" style="22" customWidth="1"/>
    <col min="1820" max="1820" width="12.625" style="22" customWidth="1"/>
    <col min="1821" max="1825" width="8.625" style="22" customWidth="1"/>
    <col min="1826" max="1826" width="12.625" style="22" customWidth="1"/>
    <col min="1827" max="1831" width="8.625" style="22" customWidth="1"/>
    <col min="1832" max="2048" width="9" style="22"/>
    <col min="2049" max="2050" width="6.25" style="22" customWidth="1"/>
    <col min="2051" max="2051" width="23.75" style="22" customWidth="1"/>
    <col min="2052" max="2052" width="10.125" style="22" customWidth="1"/>
    <col min="2053" max="2053" width="22.625" style="22" customWidth="1"/>
    <col min="2054" max="2054" width="13.375" style="22" customWidth="1"/>
    <col min="2055" max="2055" width="16.25" style="22" customWidth="1"/>
    <col min="2056" max="2056" width="16.875" style="22" customWidth="1"/>
    <col min="2057" max="2057" width="15" style="22" customWidth="1"/>
    <col min="2058" max="2058" width="12.5" style="22" customWidth="1"/>
    <col min="2059" max="2063" width="8.75" style="22" customWidth="1"/>
    <col min="2064" max="2064" width="12.625" style="22" customWidth="1"/>
    <col min="2065" max="2069" width="8.625" style="22" customWidth="1"/>
    <col min="2070" max="2070" width="12.625" style="22" customWidth="1"/>
    <col min="2071" max="2075" width="8.625" style="22" customWidth="1"/>
    <col min="2076" max="2076" width="12.625" style="22" customWidth="1"/>
    <col min="2077" max="2081" width="8.625" style="22" customWidth="1"/>
    <col min="2082" max="2082" width="12.625" style="22" customWidth="1"/>
    <col min="2083" max="2087" width="8.625" style="22" customWidth="1"/>
    <col min="2088" max="2304" width="9" style="22"/>
    <col min="2305" max="2306" width="6.25" style="22" customWidth="1"/>
    <col min="2307" max="2307" width="23.75" style="22" customWidth="1"/>
    <col min="2308" max="2308" width="10.125" style="22" customWidth="1"/>
    <col min="2309" max="2309" width="22.625" style="22" customWidth="1"/>
    <col min="2310" max="2310" width="13.375" style="22" customWidth="1"/>
    <col min="2311" max="2311" width="16.25" style="22" customWidth="1"/>
    <col min="2312" max="2312" width="16.875" style="22" customWidth="1"/>
    <col min="2313" max="2313" width="15" style="22" customWidth="1"/>
    <col min="2314" max="2314" width="12.5" style="22" customWidth="1"/>
    <col min="2315" max="2319" width="8.75" style="22" customWidth="1"/>
    <col min="2320" max="2320" width="12.625" style="22" customWidth="1"/>
    <col min="2321" max="2325" width="8.625" style="22" customWidth="1"/>
    <col min="2326" max="2326" width="12.625" style="22" customWidth="1"/>
    <col min="2327" max="2331" width="8.625" style="22" customWidth="1"/>
    <col min="2332" max="2332" width="12.625" style="22" customWidth="1"/>
    <col min="2333" max="2337" width="8.625" style="22" customWidth="1"/>
    <col min="2338" max="2338" width="12.625" style="22" customWidth="1"/>
    <col min="2339" max="2343" width="8.625" style="22" customWidth="1"/>
    <col min="2344" max="2560" width="9" style="22"/>
    <col min="2561" max="2562" width="6.25" style="22" customWidth="1"/>
    <col min="2563" max="2563" width="23.75" style="22" customWidth="1"/>
    <col min="2564" max="2564" width="10.125" style="22" customWidth="1"/>
    <col min="2565" max="2565" width="22.625" style="22" customWidth="1"/>
    <col min="2566" max="2566" width="13.375" style="22" customWidth="1"/>
    <col min="2567" max="2567" width="16.25" style="22" customWidth="1"/>
    <col min="2568" max="2568" width="16.875" style="22" customWidth="1"/>
    <col min="2569" max="2569" width="15" style="22" customWidth="1"/>
    <col min="2570" max="2570" width="12.5" style="22" customWidth="1"/>
    <col min="2571" max="2575" width="8.75" style="22" customWidth="1"/>
    <col min="2576" max="2576" width="12.625" style="22" customWidth="1"/>
    <col min="2577" max="2581" width="8.625" style="22" customWidth="1"/>
    <col min="2582" max="2582" width="12.625" style="22" customWidth="1"/>
    <col min="2583" max="2587" width="8.625" style="22" customWidth="1"/>
    <col min="2588" max="2588" width="12.625" style="22" customWidth="1"/>
    <col min="2589" max="2593" width="8.625" style="22" customWidth="1"/>
    <col min="2594" max="2594" width="12.625" style="22" customWidth="1"/>
    <col min="2595" max="2599" width="8.625" style="22" customWidth="1"/>
    <col min="2600" max="2816" width="9" style="22"/>
    <col min="2817" max="2818" width="6.25" style="22" customWidth="1"/>
    <col min="2819" max="2819" width="23.75" style="22" customWidth="1"/>
    <col min="2820" max="2820" width="10.125" style="22" customWidth="1"/>
    <col min="2821" max="2821" width="22.625" style="22" customWidth="1"/>
    <col min="2822" max="2822" width="13.375" style="22" customWidth="1"/>
    <col min="2823" max="2823" width="16.25" style="22" customWidth="1"/>
    <col min="2824" max="2824" width="16.875" style="22" customWidth="1"/>
    <col min="2825" max="2825" width="15" style="22" customWidth="1"/>
    <col min="2826" max="2826" width="12.5" style="22" customWidth="1"/>
    <col min="2827" max="2831" width="8.75" style="22" customWidth="1"/>
    <col min="2832" max="2832" width="12.625" style="22" customWidth="1"/>
    <col min="2833" max="2837" width="8.625" style="22" customWidth="1"/>
    <col min="2838" max="2838" width="12.625" style="22" customWidth="1"/>
    <col min="2839" max="2843" width="8.625" style="22" customWidth="1"/>
    <col min="2844" max="2844" width="12.625" style="22" customWidth="1"/>
    <col min="2845" max="2849" width="8.625" style="22" customWidth="1"/>
    <col min="2850" max="2850" width="12.625" style="22" customWidth="1"/>
    <col min="2851" max="2855" width="8.625" style="22" customWidth="1"/>
    <col min="2856" max="3072" width="9" style="22"/>
    <col min="3073" max="3074" width="6.25" style="22" customWidth="1"/>
    <col min="3075" max="3075" width="23.75" style="22" customWidth="1"/>
    <col min="3076" max="3076" width="10.125" style="22" customWidth="1"/>
    <col min="3077" max="3077" width="22.625" style="22" customWidth="1"/>
    <col min="3078" max="3078" width="13.375" style="22" customWidth="1"/>
    <col min="3079" max="3079" width="16.25" style="22" customWidth="1"/>
    <col min="3080" max="3080" width="16.875" style="22" customWidth="1"/>
    <col min="3081" max="3081" width="15" style="22" customWidth="1"/>
    <col min="3082" max="3082" width="12.5" style="22" customWidth="1"/>
    <col min="3083" max="3087" width="8.75" style="22" customWidth="1"/>
    <col min="3088" max="3088" width="12.625" style="22" customWidth="1"/>
    <col min="3089" max="3093" width="8.625" style="22" customWidth="1"/>
    <col min="3094" max="3094" width="12.625" style="22" customWidth="1"/>
    <col min="3095" max="3099" width="8.625" style="22" customWidth="1"/>
    <col min="3100" max="3100" width="12.625" style="22" customWidth="1"/>
    <col min="3101" max="3105" width="8.625" style="22" customWidth="1"/>
    <col min="3106" max="3106" width="12.625" style="22" customWidth="1"/>
    <col min="3107" max="3111" width="8.625" style="22" customWidth="1"/>
    <col min="3112" max="3328" width="9" style="22"/>
    <col min="3329" max="3330" width="6.25" style="22" customWidth="1"/>
    <col min="3331" max="3331" width="23.75" style="22" customWidth="1"/>
    <col min="3332" max="3332" width="10.125" style="22" customWidth="1"/>
    <col min="3333" max="3333" width="22.625" style="22" customWidth="1"/>
    <col min="3334" max="3334" width="13.375" style="22" customWidth="1"/>
    <col min="3335" max="3335" width="16.25" style="22" customWidth="1"/>
    <col min="3336" max="3336" width="16.875" style="22" customWidth="1"/>
    <col min="3337" max="3337" width="15" style="22" customWidth="1"/>
    <col min="3338" max="3338" width="12.5" style="22" customWidth="1"/>
    <col min="3339" max="3343" width="8.75" style="22" customWidth="1"/>
    <col min="3344" max="3344" width="12.625" style="22" customWidth="1"/>
    <col min="3345" max="3349" width="8.625" style="22" customWidth="1"/>
    <col min="3350" max="3350" width="12.625" style="22" customWidth="1"/>
    <col min="3351" max="3355" width="8.625" style="22" customWidth="1"/>
    <col min="3356" max="3356" width="12.625" style="22" customWidth="1"/>
    <col min="3357" max="3361" width="8.625" style="22" customWidth="1"/>
    <col min="3362" max="3362" width="12.625" style="22" customWidth="1"/>
    <col min="3363" max="3367" width="8.625" style="22" customWidth="1"/>
    <col min="3368" max="3584" width="9" style="22"/>
    <col min="3585" max="3586" width="6.25" style="22" customWidth="1"/>
    <col min="3587" max="3587" width="23.75" style="22" customWidth="1"/>
    <col min="3588" max="3588" width="10.125" style="22" customWidth="1"/>
    <col min="3589" max="3589" width="22.625" style="22" customWidth="1"/>
    <col min="3590" max="3590" width="13.375" style="22" customWidth="1"/>
    <col min="3591" max="3591" width="16.25" style="22" customWidth="1"/>
    <col min="3592" max="3592" width="16.875" style="22" customWidth="1"/>
    <col min="3593" max="3593" width="15" style="22" customWidth="1"/>
    <col min="3594" max="3594" width="12.5" style="22" customWidth="1"/>
    <col min="3595" max="3599" width="8.75" style="22" customWidth="1"/>
    <col min="3600" max="3600" width="12.625" style="22" customWidth="1"/>
    <col min="3601" max="3605" width="8.625" style="22" customWidth="1"/>
    <col min="3606" max="3606" width="12.625" style="22" customWidth="1"/>
    <col min="3607" max="3611" width="8.625" style="22" customWidth="1"/>
    <col min="3612" max="3612" width="12.625" style="22" customWidth="1"/>
    <col min="3613" max="3617" width="8.625" style="22" customWidth="1"/>
    <col min="3618" max="3618" width="12.625" style="22" customWidth="1"/>
    <col min="3619" max="3623" width="8.625" style="22" customWidth="1"/>
    <col min="3624" max="3840" width="9" style="22"/>
    <col min="3841" max="3842" width="6.25" style="22" customWidth="1"/>
    <col min="3843" max="3843" width="23.75" style="22" customWidth="1"/>
    <col min="3844" max="3844" width="10.125" style="22" customWidth="1"/>
    <col min="3845" max="3845" width="22.625" style="22" customWidth="1"/>
    <col min="3846" max="3846" width="13.375" style="22" customWidth="1"/>
    <col min="3847" max="3847" width="16.25" style="22" customWidth="1"/>
    <col min="3848" max="3848" width="16.875" style="22" customWidth="1"/>
    <col min="3849" max="3849" width="15" style="22" customWidth="1"/>
    <col min="3850" max="3850" width="12.5" style="22" customWidth="1"/>
    <col min="3851" max="3855" width="8.75" style="22" customWidth="1"/>
    <col min="3856" max="3856" width="12.625" style="22" customWidth="1"/>
    <col min="3857" max="3861" width="8.625" style="22" customWidth="1"/>
    <col min="3862" max="3862" width="12.625" style="22" customWidth="1"/>
    <col min="3863" max="3867" width="8.625" style="22" customWidth="1"/>
    <col min="3868" max="3868" width="12.625" style="22" customWidth="1"/>
    <col min="3869" max="3873" width="8.625" style="22" customWidth="1"/>
    <col min="3874" max="3874" width="12.625" style="22" customWidth="1"/>
    <col min="3875" max="3879" width="8.625" style="22" customWidth="1"/>
    <col min="3880" max="4096" width="9" style="22"/>
    <col min="4097" max="4098" width="6.25" style="22" customWidth="1"/>
    <col min="4099" max="4099" width="23.75" style="22" customWidth="1"/>
    <col min="4100" max="4100" width="10.125" style="22" customWidth="1"/>
    <col min="4101" max="4101" width="22.625" style="22" customWidth="1"/>
    <col min="4102" max="4102" width="13.375" style="22" customWidth="1"/>
    <col min="4103" max="4103" width="16.25" style="22" customWidth="1"/>
    <col min="4104" max="4104" width="16.875" style="22" customWidth="1"/>
    <col min="4105" max="4105" width="15" style="22" customWidth="1"/>
    <col min="4106" max="4106" width="12.5" style="22" customWidth="1"/>
    <col min="4107" max="4111" width="8.75" style="22" customWidth="1"/>
    <col min="4112" max="4112" width="12.625" style="22" customWidth="1"/>
    <col min="4113" max="4117" width="8.625" style="22" customWidth="1"/>
    <col min="4118" max="4118" width="12.625" style="22" customWidth="1"/>
    <col min="4119" max="4123" width="8.625" style="22" customWidth="1"/>
    <col min="4124" max="4124" width="12.625" style="22" customWidth="1"/>
    <col min="4125" max="4129" width="8.625" style="22" customWidth="1"/>
    <col min="4130" max="4130" width="12.625" style="22" customWidth="1"/>
    <col min="4131" max="4135" width="8.625" style="22" customWidth="1"/>
    <col min="4136" max="4352" width="9" style="22"/>
    <col min="4353" max="4354" width="6.25" style="22" customWidth="1"/>
    <col min="4355" max="4355" width="23.75" style="22" customWidth="1"/>
    <col min="4356" max="4356" width="10.125" style="22" customWidth="1"/>
    <col min="4357" max="4357" width="22.625" style="22" customWidth="1"/>
    <col min="4358" max="4358" width="13.375" style="22" customWidth="1"/>
    <col min="4359" max="4359" width="16.25" style="22" customWidth="1"/>
    <col min="4360" max="4360" width="16.875" style="22" customWidth="1"/>
    <col min="4361" max="4361" width="15" style="22" customWidth="1"/>
    <col min="4362" max="4362" width="12.5" style="22" customWidth="1"/>
    <col min="4363" max="4367" width="8.75" style="22" customWidth="1"/>
    <col min="4368" max="4368" width="12.625" style="22" customWidth="1"/>
    <col min="4369" max="4373" width="8.625" style="22" customWidth="1"/>
    <col min="4374" max="4374" width="12.625" style="22" customWidth="1"/>
    <col min="4375" max="4379" width="8.625" style="22" customWidth="1"/>
    <col min="4380" max="4380" width="12.625" style="22" customWidth="1"/>
    <col min="4381" max="4385" width="8.625" style="22" customWidth="1"/>
    <col min="4386" max="4386" width="12.625" style="22" customWidth="1"/>
    <col min="4387" max="4391" width="8.625" style="22" customWidth="1"/>
    <col min="4392" max="4608" width="9" style="22"/>
    <col min="4609" max="4610" width="6.25" style="22" customWidth="1"/>
    <col min="4611" max="4611" width="23.75" style="22" customWidth="1"/>
    <col min="4612" max="4612" width="10.125" style="22" customWidth="1"/>
    <col min="4613" max="4613" width="22.625" style="22" customWidth="1"/>
    <col min="4614" max="4614" width="13.375" style="22" customWidth="1"/>
    <col min="4615" max="4615" width="16.25" style="22" customWidth="1"/>
    <col min="4616" max="4616" width="16.875" style="22" customWidth="1"/>
    <col min="4617" max="4617" width="15" style="22" customWidth="1"/>
    <col min="4618" max="4618" width="12.5" style="22" customWidth="1"/>
    <col min="4619" max="4623" width="8.75" style="22" customWidth="1"/>
    <col min="4624" max="4624" width="12.625" style="22" customWidth="1"/>
    <col min="4625" max="4629" width="8.625" style="22" customWidth="1"/>
    <col min="4630" max="4630" width="12.625" style="22" customWidth="1"/>
    <col min="4631" max="4635" width="8.625" style="22" customWidth="1"/>
    <col min="4636" max="4636" width="12.625" style="22" customWidth="1"/>
    <col min="4637" max="4641" width="8.625" style="22" customWidth="1"/>
    <col min="4642" max="4642" width="12.625" style="22" customWidth="1"/>
    <col min="4643" max="4647" width="8.625" style="22" customWidth="1"/>
    <col min="4648" max="4864" width="9" style="22"/>
    <col min="4865" max="4866" width="6.25" style="22" customWidth="1"/>
    <col min="4867" max="4867" width="23.75" style="22" customWidth="1"/>
    <col min="4868" max="4868" width="10.125" style="22" customWidth="1"/>
    <col min="4869" max="4869" width="22.625" style="22" customWidth="1"/>
    <col min="4870" max="4870" width="13.375" style="22" customWidth="1"/>
    <col min="4871" max="4871" width="16.25" style="22" customWidth="1"/>
    <col min="4872" max="4872" width="16.875" style="22" customWidth="1"/>
    <col min="4873" max="4873" width="15" style="22" customWidth="1"/>
    <col min="4874" max="4874" width="12.5" style="22" customWidth="1"/>
    <col min="4875" max="4879" width="8.75" style="22" customWidth="1"/>
    <col min="4880" max="4880" width="12.625" style="22" customWidth="1"/>
    <col min="4881" max="4885" width="8.625" style="22" customWidth="1"/>
    <col min="4886" max="4886" width="12.625" style="22" customWidth="1"/>
    <col min="4887" max="4891" width="8.625" style="22" customWidth="1"/>
    <col min="4892" max="4892" width="12.625" style="22" customWidth="1"/>
    <col min="4893" max="4897" width="8.625" style="22" customWidth="1"/>
    <col min="4898" max="4898" width="12.625" style="22" customWidth="1"/>
    <col min="4899" max="4903" width="8.625" style="22" customWidth="1"/>
    <col min="4904" max="5120" width="9" style="22"/>
    <col min="5121" max="5122" width="6.25" style="22" customWidth="1"/>
    <col min="5123" max="5123" width="23.75" style="22" customWidth="1"/>
    <col min="5124" max="5124" width="10.125" style="22" customWidth="1"/>
    <col min="5125" max="5125" width="22.625" style="22" customWidth="1"/>
    <col min="5126" max="5126" width="13.375" style="22" customWidth="1"/>
    <col min="5127" max="5127" width="16.25" style="22" customWidth="1"/>
    <col min="5128" max="5128" width="16.875" style="22" customWidth="1"/>
    <col min="5129" max="5129" width="15" style="22" customWidth="1"/>
    <col min="5130" max="5130" width="12.5" style="22" customWidth="1"/>
    <col min="5131" max="5135" width="8.75" style="22" customWidth="1"/>
    <col min="5136" max="5136" width="12.625" style="22" customWidth="1"/>
    <col min="5137" max="5141" width="8.625" style="22" customWidth="1"/>
    <col min="5142" max="5142" width="12.625" style="22" customWidth="1"/>
    <col min="5143" max="5147" width="8.625" style="22" customWidth="1"/>
    <col min="5148" max="5148" width="12.625" style="22" customWidth="1"/>
    <col min="5149" max="5153" width="8.625" style="22" customWidth="1"/>
    <col min="5154" max="5154" width="12.625" style="22" customWidth="1"/>
    <col min="5155" max="5159" width="8.625" style="22" customWidth="1"/>
    <col min="5160" max="5376" width="9" style="22"/>
    <col min="5377" max="5378" width="6.25" style="22" customWidth="1"/>
    <col min="5379" max="5379" width="23.75" style="22" customWidth="1"/>
    <col min="5380" max="5380" width="10.125" style="22" customWidth="1"/>
    <col min="5381" max="5381" width="22.625" style="22" customWidth="1"/>
    <col min="5382" max="5382" width="13.375" style="22" customWidth="1"/>
    <col min="5383" max="5383" width="16.25" style="22" customWidth="1"/>
    <col min="5384" max="5384" width="16.875" style="22" customWidth="1"/>
    <col min="5385" max="5385" width="15" style="22" customWidth="1"/>
    <col min="5386" max="5386" width="12.5" style="22" customWidth="1"/>
    <col min="5387" max="5391" width="8.75" style="22" customWidth="1"/>
    <col min="5392" max="5392" width="12.625" style="22" customWidth="1"/>
    <col min="5393" max="5397" width="8.625" style="22" customWidth="1"/>
    <col min="5398" max="5398" width="12.625" style="22" customWidth="1"/>
    <col min="5399" max="5403" width="8.625" style="22" customWidth="1"/>
    <col min="5404" max="5404" width="12.625" style="22" customWidth="1"/>
    <col min="5405" max="5409" width="8.625" style="22" customWidth="1"/>
    <col min="5410" max="5410" width="12.625" style="22" customWidth="1"/>
    <col min="5411" max="5415" width="8.625" style="22" customWidth="1"/>
    <col min="5416" max="5632" width="9" style="22"/>
    <col min="5633" max="5634" width="6.25" style="22" customWidth="1"/>
    <col min="5635" max="5635" width="23.75" style="22" customWidth="1"/>
    <col min="5636" max="5636" width="10.125" style="22" customWidth="1"/>
    <col min="5637" max="5637" width="22.625" style="22" customWidth="1"/>
    <col min="5638" max="5638" width="13.375" style="22" customWidth="1"/>
    <col min="5639" max="5639" width="16.25" style="22" customWidth="1"/>
    <col min="5640" max="5640" width="16.875" style="22" customWidth="1"/>
    <col min="5641" max="5641" width="15" style="22" customWidth="1"/>
    <col min="5642" max="5642" width="12.5" style="22" customWidth="1"/>
    <col min="5643" max="5647" width="8.75" style="22" customWidth="1"/>
    <col min="5648" max="5648" width="12.625" style="22" customWidth="1"/>
    <col min="5649" max="5653" width="8.625" style="22" customWidth="1"/>
    <col min="5654" max="5654" width="12.625" style="22" customWidth="1"/>
    <col min="5655" max="5659" width="8.625" style="22" customWidth="1"/>
    <col min="5660" max="5660" width="12.625" style="22" customWidth="1"/>
    <col min="5661" max="5665" width="8.625" style="22" customWidth="1"/>
    <col min="5666" max="5666" width="12.625" style="22" customWidth="1"/>
    <col min="5667" max="5671" width="8.625" style="22" customWidth="1"/>
    <col min="5672" max="5888" width="9" style="22"/>
    <col min="5889" max="5890" width="6.25" style="22" customWidth="1"/>
    <col min="5891" max="5891" width="23.75" style="22" customWidth="1"/>
    <col min="5892" max="5892" width="10.125" style="22" customWidth="1"/>
    <col min="5893" max="5893" width="22.625" style="22" customWidth="1"/>
    <col min="5894" max="5894" width="13.375" style="22" customWidth="1"/>
    <col min="5895" max="5895" width="16.25" style="22" customWidth="1"/>
    <col min="5896" max="5896" width="16.875" style="22" customWidth="1"/>
    <col min="5897" max="5897" width="15" style="22" customWidth="1"/>
    <col min="5898" max="5898" width="12.5" style="22" customWidth="1"/>
    <col min="5899" max="5903" width="8.75" style="22" customWidth="1"/>
    <col min="5904" max="5904" width="12.625" style="22" customWidth="1"/>
    <col min="5905" max="5909" width="8.625" style="22" customWidth="1"/>
    <col min="5910" max="5910" width="12.625" style="22" customWidth="1"/>
    <col min="5911" max="5915" width="8.625" style="22" customWidth="1"/>
    <col min="5916" max="5916" width="12.625" style="22" customWidth="1"/>
    <col min="5917" max="5921" width="8.625" style="22" customWidth="1"/>
    <col min="5922" max="5922" width="12.625" style="22" customWidth="1"/>
    <col min="5923" max="5927" width="8.625" style="22" customWidth="1"/>
    <col min="5928" max="6144" width="9" style="22"/>
    <col min="6145" max="6146" width="6.25" style="22" customWidth="1"/>
    <col min="6147" max="6147" width="23.75" style="22" customWidth="1"/>
    <col min="6148" max="6148" width="10.125" style="22" customWidth="1"/>
    <col min="6149" max="6149" width="22.625" style="22" customWidth="1"/>
    <col min="6150" max="6150" width="13.375" style="22" customWidth="1"/>
    <col min="6151" max="6151" width="16.25" style="22" customWidth="1"/>
    <col min="6152" max="6152" width="16.875" style="22" customWidth="1"/>
    <col min="6153" max="6153" width="15" style="22" customWidth="1"/>
    <col min="6154" max="6154" width="12.5" style="22" customWidth="1"/>
    <col min="6155" max="6159" width="8.75" style="22" customWidth="1"/>
    <col min="6160" max="6160" width="12.625" style="22" customWidth="1"/>
    <col min="6161" max="6165" width="8.625" style="22" customWidth="1"/>
    <col min="6166" max="6166" width="12.625" style="22" customWidth="1"/>
    <col min="6167" max="6171" width="8.625" style="22" customWidth="1"/>
    <col min="6172" max="6172" width="12.625" style="22" customWidth="1"/>
    <col min="6173" max="6177" width="8.625" style="22" customWidth="1"/>
    <col min="6178" max="6178" width="12.625" style="22" customWidth="1"/>
    <col min="6179" max="6183" width="8.625" style="22" customWidth="1"/>
    <col min="6184" max="6400" width="9" style="22"/>
    <col min="6401" max="6402" width="6.25" style="22" customWidth="1"/>
    <col min="6403" max="6403" width="23.75" style="22" customWidth="1"/>
    <col min="6404" max="6404" width="10.125" style="22" customWidth="1"/>
    <col min="6405" max="6405" width="22.625" style="22" customWidth="1"/>
    <col min="6406" max="6406" width="13.375" style="22" customWidth="1"/>
    <col min="6407" max="6407" width="16.25" style="22" customWidth="1"/>
    <col min="6408" max="6408" width="16.875" style="22" customWidth="1"/>
    <col min="6409" max="6409" width="15" style="22" customWidth="1"/>
    <col min="6410" max="6410" width="12.5" style="22" customWidth="1"/>
    <col min="6411" max="6415" width="8.75" style="22" customWidth="1"/>
    <col min="6416" max="6416" width="12.625" style="22" customWidth="1"/>
    <col min="6417" max="6421" width="8.625" style="22" customWidth="1"/>
    <col min="6422" max="6422" width="12.625" style="22" customWidth="1"/>
    <col min="6423" max="6427" width="8.625" style="22" customWidth="1"/>
    <col min="6428" max="6428" width="12.625" style="22" customWidth="1"/>
    <col min="6429" max="6433" width="8.625" style="22" customWidth="1"/>
    <col min="6434" max="6434" width="12.625" style="22" customWidth="1"/>
    <col min="6435" max="6439" width="8.625" style="22" customWidth="1"/>
    <col min="6440" max="6656" width="9" style="22"/>
    <col min="6657" max="6658" width="6.25" style="22" customWidth="1"/>
    <col min="6659" max="6659" width="23.75" style="22" customWidth="1"/>
    <col min="6660" max="6660" width="10.125" style="22" customWidth="1"/>
    <col min="6661" max="6661" width="22.625" style="22" customWidth="1"/>
    <col min="6662" max="6662" width="13.375" style="22" customWidth="1"/>
    <col min="6663" max="6663" width="16.25" style="22" customWidth="1"/>
    <col min="6664" max="6664" width="16.875" style="22" customWidth="1"/>
    <col min="6665" max="6665" width="15" style="22" customWidth="1"/>
    <col min="6666" max="6666" width="12.5" style="22" customWidth="1"/>
    <col min="6667" max="6671" width="8.75" style="22" customWidth="1"/>
    <col min="6672" max="6672" width="12.625" style="22" customWidth="1"/>
    <col min="6673" max="6677" width="8.625" style="22" customWidth="1"/>
    <col min="6678" max="6678" width="12.625" style="22" customWidth="1"/>
    <col min="6679" max="6683" width="8.625" style="22" customWidth="1"/>
    <col min="6684" max="6684" width="12.625" style="22" customWidth="1"/>
    <col min="6685" max="6689" width="8.625" style="22" customWidth="1"/>
    <col min="6690" max="6690" width="12.625" style="22" customWidth="1"/>
    <col min="6691" max="6695" width="8.625" style="22" customWidth="1"/>
    <col min="6696" max="6912" width="9" style="22"/>
    <col min="6913" max="6914" width="6.25" style="22" customWidth="1"/>
    <col min="6915" max="6915" width="23.75" style="22" customWidth="1"/>
    <col min="6916" max="6916" width="10.125" style="22" customWidth="1"/>
    <col min="6917" max="6917" width="22.625" style="22" customWidth="1"/>
    <col min="6918" max="6918" width="13.375" style="22" customWidth="1"/>
    <col min="6919" max="6919" width="16.25" style="22" customWidth="1"/>
    <col min="6920" max="6920" width="16.875" style="22" customWidth="1"/>
    <col min="6921" max="6921" width="15" style="22" customWidth="1"/>
    <col min="6922" max="6922" width="12.5" style="22" customWidth="1"/>
    <col min="6923" max="6927" width="8.75" style="22" customWidth="1"/>
    <col min="6928" max="6928" width="12.625" style="22" customWidth="1"/>
    <col min="6929" max="6933" width="8.625" style="22" customWidth="1"/>
    <col min="6934" max="6934" width="12.625" style="22" customWidth="1"/>
    <col min="6935" max="6939" width="8.625" style="22" customWidth="1"/>
    <col min="6940" max="6940" width="12.625" style="22" customWidth="1"/>
    <col min="6941" max="6945" width="8.625" style="22" customWidth="1"/>
    <col min="6946" max="6946" width="12.625" style="22" customWidth="1"/>
    <col min="6947" max="6951" width="8.625" style="22" customWidth="1"/>
    <col min="6952" max="7168" width="9" style="22"/>
    <col min="7169" max="7170" width="6.25" style="22" customWidth="1"/>
    <col min="7171" max="7171" width="23.75" style="22" customWidth="1"/>
    <col min="7172" max="7172" width="10.125" style="22" customWidth="1"/>
    <col min="7173" max="7173" width="22.625" style="22" customWidth="1"/>
    <col min="7174" max="7174" width="13.375" style="22" customWidth="1"/>
    <col min="7175" max="7175" width="16.25" style="22" customWidth="1"/>
    <col min="7176" max="7176" width="16.875" style="22" customWidth="1"/>
    <col min="7177" max="7177" width="15" style="22" customWidth="1"/>
    <col min="7178" max="7178" width="12.5" style="22" customWidth="1"/>
    <col min="7179" max="7183" width="8.75" style="22" customWidth="1"/>
    <col min="7184" max="7184" width="12.625" style="22" customWidth="1"/>
    <col min="7185" max="7189" width="8.625" style="22" customWidth="1"/>
    <col min="7190" max="7190" width="12.625" style="22" customWidth="1"/>
    <col min="7191" max="7195" width="8.625" style="22" customWidth="1"/>
    <col min="7196" max="7196" width="12.625" style="22" customWidth="1"/>
    <col min="7197" max="7201" width="8.625" style="22" customWidth="1"/>
    <col min="7202" max="7202" width="12.625" style="22" customWidth="1"/>
    <col min="7203" max="7207" width="8.625" style="22" customWidth="1"/>
    <col min="7208" max="7424" width="9" style="22"/>
    <col min="7425" max="7426" width="6.25" style="22" customWidth="1"/>
    <col min="7427" max="7427" width="23.75" style="22" customWidth="1"/>
    <col min="7428" max="7428" width="10.125" style="22" customWidth="1"/>
    <col min="7429" max="7429" width="22.625" style="22" customWidth="1"/>
    <col min="7430" max="7430" width="13.375" style="22" customWidth="1"/>
    <col min="7431" max="7431" width="16.25" style="22" customWidth="1"/>
    <col min="7432" max="7432" width="16.875" style="22" customWidth="1"/>
    <col min="7433" max="7433" width="15" style="22" customWidth="1"/>
    <col min="7434" max="7434" width="12.5" style="22" customWidth="1"/>
    <col min="7435" max="7439" width="8.75" style="22" customWidth="1"/>
    <col min="7440" max="7440" width="12.625" style="22" customWidth="1"/>
    <col min="7441" max="7445" width="8.625" style="22" customWidth="1"/>
    <col min="7446" max="7446" width="12.625" style="22" customWidth="1"/>
    <col min="7447" max="7451" width="8.625" style="22" customWidth="1"/>
    <col min="7452" max="7452" width="12.625" style="22" customWidth="1"/>
    <col min="7453" max="7457" width="8.625" style="22" customWidth="1"/>
    <col min="7458" max="7458" width="12.625" style="22" customWidth="1"/>
    <col min="7459" max="7463" width="8.625" style="22" customWidth="1"/>
    <col min="7464" max="7680" width="9" style="22"/>
    <col min="7681" max="7682" width="6.25" style="22" customWidth="1"/>
    <col min="7683" max="7683" width="23.75" style="22" customWidth="1"/>
    <col min="7684" max="7684" width="10.125" style="22" customWidth="1"/>
    <col min="7685" max="7685" width="22.625" style="22" customWidth="1"/>
    <col min="7686" max="7686" width="13.375" style="22" customWidth="1"/>
    <col min="7687" max="7687" width="16.25" style="22" customWidth="1"/>
    <col min="7688" max="7688" width="16.875" style="22" customWidth="1"/>
    <col min="7689" max="7689" width="15" style="22" customWidth="1"/>
    <col min="7690" max="7690" width="12.5" style="22" customWidth="1"/>
    <col min="7691" max="7695" width="8.75" style="22" customWidth="1"/>
    <col min="7696" max="7696" width="12.625" style="22" customWidth="1"/>
    <col min="7697" max="7701" width="8.625" style="22" customWidth="1"/>
    <col min="7702" max="7702" width="12.625" style="22" customWidth="1"/>
    <col min="7703" max="7707" width="8.625" style="22" customWidth="1"/>
    <col min="7708" max="7708" width="12.625" style="22" customWidth="1"/>
    <col min="7709" max="7713" width="8.625" style="22" customWidth="1"/>
    <col min="7714" max="7714" width="12.625" style="22" customWidth="1"/>
    <col min="7715" max="7719" width="8.625" style="22" customWidth="1"/>
    <col min="7720" max="7936" width="9" style="22"/>
    <col min="7937" max="7938" width="6.25" style="22" customWidth="1"/>
    <col min="7939" max="7939" width="23.75" style="22" customWidth="1"/>
    <col min="7940" max="7940" width="10.125" style="22" customWidth="1"/>
    <col min="7941" max="7941" width="22.625" style="22" customWidth="1"/>
    <col min="7942" max="7942" width="13.375" style="22" customWidth="1"/>
    <col min="7943" max="7943" width="16.25" style="22" customWidth="1"/>
    <col min="7944" max="7944" width="16.875" style="22" customWidth="1"/>
    <col min="7945" max="7945" width="15" style="22" customWidth="1"/>
    <col min="7946" max="7946" width="12.5" style="22" customWidth="1"/>
    <col min="7947" max="7951" width="8.75" style="22" customWidth="1"/>
    <col min="7952" max="7952" width="12.625" style="22" customWidth="1"/>
    <col min="7953" max="7957" width="8.625" style="22" customWidth="1"/>
    <col min="7958" max="7958" width="12.625" style="22" customWidth="1"/>
    <col min="7959" max="7963" width="8.625" style="22" customWidth="1"/>
    <col min="7964" max="7964" width="12.625" style="22" customWidth="1"/>
    <col min="7965" max="7969" width="8.625" style="22" customWidth="1"/>
    <col min="7970" max="7970" width="12.625" style="22" customWidth="1"/>
    <col min="7971" max="7975" width="8.625" style="22" customWidth="1"/>
    <col min="7976" max="8192" width="9" style="22"/>
    <col min="8193" max="8194" width="6.25" style="22" customWidth="1"/>
    <col min="8195" max="8195" width="23.75" style="22" customWidth="1"/>
    <col min="8196" max="8196" width="10.125" style="22" customWidth="1"/>
    <col min="8197" max="8197" width="22.625" style="22" customWidth="1"/>
    <col min="8198" max="8198" width="13.375" style="22" customWidth="1"/>
    <col min="8199" max="8199" width="16.25" style="22" customWidth="1"/>
    <col min="8200" max="8200" width="16.875" style="22" customWidth="1"/>
    <col min="8201" max="8201" width="15" style="22" customWidth="1"/>
    <col min="8202" max="8202" width="12.5" style="22" customWidth="1"/>
    <col min="8203" max="8207" width="8.75" style="22" customWidth="1"/>
    <col min="8208" max="8208" width="12.625" style="22" customWidth="1"/>
    <col min="8209" max="8213" width="8.625" style="22" customWidth="1"/>
    <col min="8214" max="8214" width="12.625" style="22" customWidth="1"/>
    <col min="8215" max="8219" width="8.625" style="22" customWidth="1"/>
    <col min="8220" max="8220" width="12.625" style="22" customWidth="1"/>
    <col min="8221" max="8225" width="8.625" style="22" customWidth="1"/>
    <col min="8226" max="8226" width="12.625" style="22" customWidth="1"/>
    <col min="8227" max="8231" width="8.625" style="22" customWidth="1"/>
    <col min="8232" max="8448" width="9" style="22"/>
    <col min="8449" max="8450" width="6.25" style="22" customWidth="1"/>
    <col min="8451" max="8451" width="23.75" style="22" customWidth="1"/>
    <col min="8452" max="8452" width="10.125" style="22" customWidth="1"/>
    <col min="8453" max="8453" width="22.625" style="22" customWidth="1"/>
    <col min="8454" max="8454" width="13.375" style="22" customWidth="1"/>
    <col min="8455" max="8455" width="16.25" style="22" customWidth="1"/>
    <col min="8456" max="8456" width="16.875" style="22" customWidth="1"/>
    <col min="8457" max="8457" width="15" style="22" customWidth="1"/>
    <col min="8458" max="8458" width="12.5" style="22" customWidth="1"/>
    <col min="8459" max="8463" width="8.75" style="22" customWidth="1"/>
    <col min="8464" max="8464" width="12.625" style="22" customWidth="1"/>
    <col min="8465" max="8469" width="8.625" style="22" customWidth="1"/>
    <col min="8470" max="8470" width="12.625" style="22" customWidth="1"/>
    <col min="8471" max="8475" width="8.625" style="22" customWidth="1"/>
    <col min="8476" max="8476" width="12.625" style="22" customWidth="1"/>
    <col min="8477" max="8481" width="8.625" style="22" customWidth="1"/>
    <col min="8482" max="8482" width="12.625" style="22" customWidth="1"/>
    <col min="8483" max="8487" width="8.625" style="22" customWidth="1"/>
    <col min="8488" max="8704" width="9" style="22"/>
    <col min="8705" max="8706" width="6.25" style="22" customWidth="1"/>
    <col min="8707" max="8707" width="23.75" style="22" customWidth="1"/>
    <col min="8708" max="8708" width="10.125" style="22" customWidth="1"/>
    <col min="8709" max="8709" width="22.625" style="22" customWidth="1"/>
    <col min="8710" max="8710" width="13.375" style="22" customWidth="1"/>
    <col min="8711" max="8711" width="16.25" style="22" customWidth="1"/>
    <col min="8712" max="8712" width="16.875" style="22" customWidth="1"/>
    <col min="8713" max="8713" width="15" style="22" customWidth="1"/>
    <col min="8714" max="8714" width="12.5" style="22" customWidth="1"/>
    <col min="8715" max="8719" width="8.75" style="22" customWidth="1"/>
    <col min="8720" max="8720" width="12.625" style="22" customWidth="1"/>
    <col min="8721" max="8725" width="8.625" style="22" customWidth="1"/>
    <col min="8726" max="8726" width="12.625" style="22" customWidth="1"/>
    <col min="8727" max="8731" width="8.625" style="22" customWidth="1"/>
    <col min="8732" max="8732" width="12.625" style="22" customWidth="1"/>
    <col min="8733" max="8737" width="8.625" style="22" customWidth="1"/>
    <col min="8738" max="8738" width="12.625" style="22" customWidth="1"/>
    <col min="8739" max="8743" width="8.625" style="22" customWidth="1"/>
    <col min="8744" max="8960" width="9" style="22"/>
    <col min="8961" max="8962" width="6.25" style="22" customWidth="1"/>
    <col min="8963" max="8963" width="23.75" style="22" customWidth="1"/>
    <col min="8964" max="8964" width="10.125" style="22" customWidth="1"/>
    <col min="8965" max="8965" width="22.625" style="22" customWidth="1"/>
    <col min="8966" max="8966" width="13.375" style="22" customWidth="1"/>
    <col min="8967" max="8967" width="16.25" style="22" customWidth="1"/>
    <col min="8968" max="8968" width="16.875" style="22" customWidth="1"/>
    <col min="8969" max="8969" width="15" style="22" customWidth="1"/>
    <col min="8970" max="8970" width="12.5" style="22" customWidth="1"/>
    <col min="8971" max="8975" width="8.75" style="22" customWidth="1"/>
    <col min="8976" max="8976" width="12.625" style="22" customWidth="1"/>
    <col min="8977" max="8981" width="8.625" style="22" customWidth="1"/>
    <col min="8982" max="8982" width="12.625" style="22" customWidth="1"/>
    <col min="8983" max="8987" width="8.625" style="22" customWidth="1"/>
    <col min="8988" max="8988" width="12.625" style="22" customWidth="1"/>
    <col min="8989" max="8993" width="8.625" style="22" customWidth="1"/>
    <col min="8994" max="8994" width="12.625" style="22" customWidth="1"/>
    <col min="8995" max="8999" width="8.625" style="22" customWidth="1"/>
    <col min="9000" max="9216" width="9" style="22"/>
    <col min="9217" max="9218" width="6.25" style="22" customWidth="1"/>
    <col min="9219" max="9219" width="23.75" style="22" customWidth="1"/>
    <col min="9220" max="9220" width="10.125" style="22" customWidth="1"/>
    <col min="9221" max="9221" width="22.625" style="22" customWidth="1"/>
    <col min="9222" max="9222" width="13.375" style="22" customWidth="1"/>
    <col min="9223" max="9223" width="16.25" style="22" customWidth="1"/>
    <col min="9224" max="9224" width="16.875" style="22" customWidth="1"/>
    <col min="9225" max="9225" width="15" style="22" customWidth="1"/>
    <col min="9226" max="9226" width="12.5" style="22" customWidth="1"/>
    <col min="9227" max="9231" width="8.75" style="22" customWidth="1"/>
    <col min="9232" max="9232" width="12.625" style="22" customWidth="1"/>
    <col min="9233" max="9237" width="8.625" style="22" customWidth="1"/>
    <col min="9238" max="9238" width="12.625" style="22" customWidth="1"/>
    <col min="9239" max="9243" width="8.625" style="22" customWidth="1"/>
    <col min="9244" max="9244" width="12.625" style="22" customWidth="1"/>
    <col min="9245" max="9249" width="8.625" style="22" customWidth="1"/>
    <col min="9250" max="9250" width="12.625" style="22" customWidth="1"/>
    <col min="9251" max="9255" width="8.625" style="22" customWidth="1"/>
    <col min="9256" max="9472" width="9" style="22"/>
    <col min="9473" max="9474" width="6.25" style="22" customWidth="1"/>
    <col min="9475" max="9475" width="23.75" style="22" customWidth="1"/>
    <col min="9476" max="9476" width="10.125" style="22" customWidth="1"/>
    <col min="9477" max="9477" width="22.625" style="22" customWidth="1"/>
    <col min="9478" max="9478" width="13.375" style="22" customWidth="1"/>
    <col min="9479" max="9479" width="16.25" style="22" customWidth="1"/>
    <col min="9480" max="9480" width="16.875" style="22" customWidth="1"/>
    <col min="9481" max="9481" width="15" style="22" customWidth="1"/>
    <col min="9482" max="9482" width="12.5" style="22" customWidth="1"/>
    <col min="9483" max="9487" width="8.75" style="22" customWidth="1"/>
    <col min="9488" max="9488" width="12.625" style="22" customWidth="1"/>
    <col min="9489" max="9493" width="8.625" style="22" customWidth="1"/>
    <col min="9494" max="9494" width="12.625" style="22" customWidth="1"/>
    <col min="9495" max="9499" width="8.625" style="22" customWidth="1"/>
    <col min="9500" max="9500" width="12.625" style="22" customWidth="1"/>
    <col min="9501" max="9505" width="8.625" style="22" customWidth="1"/>
    <col min="9506" max="9506" width="12.625" style="22" customWidth="1"/>
    <col min="9507" max="9511" width="8.625" style="22" customWidth="1"/>
    <col min="9512" max="9728" width="9" style="22"/>
    <col min="9729" max="9730" width="6.25" style="22" customWidth="1"/>
    <col min="9731" max="9731" width="23.75" style="22" customWidth="1"/>
    <col min="9732" max="9732" width="10.125" style="22" customWidth="1"/>
    <col min="9733" max="9733" width="22.625" style="22" customWidth="1"/>
    <col min="9734" max="9734" width="13.375" style="22" customWidth="1"/>
    <col min="9735" max="9735" width="16.25" style="22" customWidth="1"/>
    <col min="9736" max="9736" width="16.875" style="22" customWidth="1"/>
    <col min="9737" max="9737" width="15" style="22" customWidth="1"/>
    <col min="9738" max="9738" width="12.5" style="22" customWidth="1"/>
    <col min="9739" max="9743" width="8.75" style="22" customWidth="1"/>
    <col min="9744" max="9744" width="12.625" style="22" customWidth="1"/>
    <col min="9745" max="9749" width="8.625" style="22" customWidth="1"/>
    <col min="9750" max="9750" width="12.625" style="22" customWidth="1"/>
    <col min="9751" max="9755" width="8.625" style="22" customWidth="1"/>
    <col min="9756" max="9756" width="12.625" style="22" customWidth="1"/>
    <col min="9757" max="9761" width="8.625" style="22" customWidth="1"/>
    <col min="9762" max="9762" width="12.625" style="22" customWidth="1"/>
    <col min="9763" max="9767" width="8.625" style="22" customWidth="1"/>
    <col min="9768" max="9984" width="9" style="22"/>
    <col min="9985" max="9986" width="6.25" style="22" customWidth="1"/>
    <col min="9987" max="9987" width="23.75" style="22" customWidth="1"/>
    <col min="9988" max="9988" width="10.125" style="22" customWidth="1"/>
    <col min="9989" max="9989" width="22.625" style="22" customWidth="1"/>
    <col min="9990" max="9990" width="13.375" style="22" customWidth="1"/>
    <col min="9991" max="9991" width="16.25" style="22" customWidth="1"/>
    <col min="9992" max="9992" width="16.875" style="22" customWidth="1"/>
    <col min="9993" max="9993" width="15" style="22" customWidth="1"/>
    <col min="9994" max="9994" width="12.5" style="22" customWidth="1"/>
    <col min="9995" max="9999" width="8.75" style="22" customWidth="1"/>
    <col min="10000" max="10000" width="12.625" style="22" customWidth="1"/>
    <col min="10001" max="10005" width="8.625" style="22" customWidth="1"/>
    <col min="10006" max="10006" width="12.625" style="22" customWidth="1"/>
    <col min="10007" max="10011" width="8.625" style="22" customWidth="1"/>
    <col min="10012" max="10012" width="12.625" style="22" customWidth="1"/>
    <col min="10013" max="10017" width="8.625" style="22" customWidth="1"/>
    <col min="10018" max="10018" width="12.625" style="22" customWidth="1"/>
    <col min="10019" max="10023" width="8.625" style="22" customWidth="1"/>
    <col min="10024" max="10240" width="9" style="22"/>
    <col min="10241" max="10242" width="6.25" style="22" customWidth="1"/>
    <col min="10243" max="10243" width="23.75" style="22" customWidth="1"/>
    <col min="10244" max="10244" width="10.125" style="22" customWidth="1"/>
    <col min="10245" max="10245" width="22.625" style="22" customWidth="1"/>
    <col min="10246" max="10246" width="13.375" style="22" customWidth="1"/>
    <col min="10247" max="10247" width="16.25" style="22" customWidth="1"/>
    <col min="10248" max="10248" width="16.875" style="22" customWidth="1"/>
    <col min="10249" max="10249" width="15" style="22" customWidth="1"/>
    <col min="10250" max="10250" width="12.5" style="22" customWidth="1"/>
    <col min="10251" max="10255" width="8.75" style="22" customWidth="1"/>
    <col min="10256" max="10256" width="12.625" style="22" customWidth="1"/>
    <col min="10257" max="10261" width="8.625" style="22" customWidth="1"/>
    <col min="10262" max="10262" width="12.625" style="22" customWidth="1"/>
    <col min="10263" max="10267" width="8.625" style="22" customWidth="1"/>
    <col min="10268" max="10268" width="12.625" style="22" customWidth="1"/>
    <col min="10269" max="10273" width="8.625" style="22" customWidth="1"/>
    <col min="10274" max="10274" width="12.625" style="22" customWidth="1"/>
    <col min="10275" max="10279" width="8.625" style="22" customWidth="1"/>
    <col min="10280" max="10496" width="9" style="22"/>
    <col min="10497" max="10498" width="6.25" style="22" customWidth="1"/>
    <col min="10499" max="10499" width="23.75" style="22" customWidth="1"/>
    <col min="10500" max="10500" width="10.125" style="22" customWidth="1"/>
    <col min="10501" max="10501" width="22.625" style="22" customWidth="1"/>
    <col min="10502" max="10502" width="13.375" style="22" customWidth="1"/>
    <col min="10503" max="10503" width="16.25" style="22" customWidth="1"/>
    <col min="10504" max="10504" width="16.875" style="22" customWidth="1"/>
    <col min="10505" max="10505" width="15" style="22" customWidth="1"/>
    <col min="10506" max="10506" width="12.5" style="22" customWidth="1"/>
    <col min="10507" max="10511" width="8.75" style="22" customWidth="1"/>
    <col min="10512" max="10512" width="12.625" style="22" customWidth="1"/>
    <col min="10513" max="10517" width="8.625" style="22" customWidth="1"/>
    <col min="10518" max="10518" width="12.625" style="22" customWidth="1"/>
    <col min="10519" max="10523" width="8.625" style="22" customWidth="1"/>
    <col min="10524" max="10524" width="12.625" style="22" customWidth="1"/>
    <col min="10525" max="10529" width="8.625" style="22" customWidth="1"/>
    <col min="10530" max="10530" width="12.625" style="22" customWidth="1"/>
    <col min="10531" max="10535" width="8.625" style="22" customWidth="1"/>
    <col min="10536" max="10752" width="9" style="22"/>
    <col min="10753" max="10754" width="6.25" style="22" customWidth="1"/>
    <col min="10755" max="10755" width="23.75" style="22" customWidth="1"/>
    <col min="10756" max="10756" width="10.125" style="22" customWidth="1"/>
    <col min="10757" max="10757" width="22.625" style="22" customWidth="1"/>
    <col min="10758" max="10758" width="13.375" style="22" customWidth="1"/>
    <col min="10759" max="10759" width="16.25" style="22" customWidth="1"/>
    <col min="10760" max="10760" width="16.875" style="22" customWidth="1"/>
    <col min="10761" max="10761" width="15" style="22" customWidth="1"/>
    <col min="10762" max="10762" width="12.5" style="22" customWidth="1"/>
    <col min="10763" max="10767" width="8.75" style="22" customWidth="1"/>
    <col min="10768" max="10768" width="12.625" style="22" customWidth="1"/>
    <col min="10769" max="10773" width="8.625" style="22" customWidth="1"/>
    <col min="10774" max="10774" width="12.625" style="22" customWidth="1"/>
    <col min="10775" max="10779" width="8.625" style="22" customWidth="1"/>
    <col min="10780" max="10780" width="12.625" style="22" customWidth="1"/>
    <col min="10781" max="10785" width="8.625" style="22" customWidth="1"/>
    <col min="10786" max="10786" width="12.625" style="22" customWidth="1"/>
    <col min="10787" max="10791" width="8.625" style="22" customWidth="1"/>
    <col min="10792" max="11008" width="9" style="22"/>
    <col min="11009" max="11010" width="6.25" style="22" customWidth="1"/>
    <col min="11011" max="11011" width="23.75" style="22" customWidth="1"/>
    <col min="11012" max="11012" width="10.125" style="22" customWidth="1"/>
    <col min="11013" max="11013" width="22.625" style="22" customWidth="1"/>
    <col min="11014" max="11014" width="13.375" style="22" customWidth="1"/>
    <col min="11015" max="11015" width="16.25" style="22" customWidth="1"/>
    <col min="11016" max="11016" width="16.875" style="22" customWidth="1"/>
    <col min="11017" max="11017" width="15" style="22" customWidth="1"/>
    <col min="11018" max="11018" width="12.5" style="22" customWidth="1"/>
    <col min="11019" max="11023" width="8.75" style="22" customWidth="1"/>
    <col min="11024" max="11024" width="12.625" style="22" customWidth="1"/>
    <col min="11025" max="11029" width="8.625" style="22" customWidth="1"/>
    <col min="11030" max="11030" width="12.625" style="22" customWidth="1"/>
    <col min="11031" max="11035" width="8.625" style="22" customWidth="1"/>
    <col min="11036" max="11036" width="12.625" style="22" customWidth="1"/>
    <col min="11037" max="11041" width="8.625" style="22" customWidth="1"/>
    <col min="11042" max="11042" width="12.625" style="22" customWidth="1"/>
    <col min="11043" max="11047" width="8.625" style="22" customWidth="1"/>
    <col min="11048" max="11264" width="9" style="22"/>
    <col min="11265" max="11266" width="6.25" style="22" customWidth="1"/>
    <col min="11267" max="11267" width="23.75" style="22" customWidth="1"/>
    <col min="11268" max="11268" width="10.125" style="22" customWidth="1"/>
    <col min="11269" max="11269" width="22.625" style="22" customWidth="1"/>
    <col min="11270" max="11270" width="13.375" style="22" customWidth="1"/>
    <col min="11271" max="11271" width="16.25" style="22" customWidth="1"/>
    <col min="11272" max="11272" width="16.875" style="22" customWidth="1"/>
    <col min="11273" max="11273" width="15" style="22" customWidth="1"/>
    <col min="11274" max="11274" width="12.5" style="22" customWidth="1"/>
    <col min="11275" max="11279" width="8.75" style="22" customWidth="1"/>
    <col min="11280" max="11280" width="12.625" style="22" customWidth="1"/>
    <col min="11281" max="11285" width="8.625" style="22" customWidth="1"/>
    <col min="11286" max="11286" width="12.625" style="22" customWidth="1"/>
    <col min="11287" max="11291" width="8.625" style="22" customWidth="1"/>
    <col min="11292" max="11292" width="12.625" style="22" customWidth="1"/>
    <col min="11293" max="11297" width="8.625" style="22" customWidth="1"/>
    <col min="11298" max="11298" width="12.625" style="22" customWidth="1"/>
    <col min="11299" max="11303" width="8.625" style="22" customWidth="1"/>
    <col min="11304" max="11520" width="9" style="22"/>
    <col min="11521" max="11522" width="6.25" style="22" customWidth="1"/>
    <col min="11523" max="11523" width="23.75" style="22" customWidth="1"/>
    <col min="11524" max="11524" width="10.125" style="22" customWidth="1"/>
    <col min="11525" max="11525" width="22.625" style="22" customWidth="1"/>
    <col min="11526" max="11526" width="13.375" style="22" customWidth="1"/>
    <col min="11527" max="11527" width="16.25" style="22" customWidth="1"/>
    <col min="11528" max="11528" width="16.875" style="22" customWidth="1"/>
    <col min="11529" max="11529" width="15" style="22" customWidth="1"/>
    <col min="11530" max="11530" width="12.5" style="22" customWidth="1"/>
    <col min="11531" max="11535" width="8.75" style="22" customWidth="1"/>
    <col min="11536" max="11536" width="12.625" style="22" customWidth="1"/>
    <col min="11537" max="11541" width="8.625" style="22" customWidth="1"/>
    <col min="11542" max="11542" width="12.625" style="22" customWidth="1"/>
    <col min="11543" max="11547" width="8.625" style="22" customWidth="1"/>
    <col min="11548" max="11548" width="12.625" style="22" customWidth="1"/>
    <col min="11549" max="11553" width="8.625" style="22" customWidth="1"/>
    <col min="11554" max="11554" width="12.625" style="22" customWidth="1"/>
    <col min="11555" max="11559" width="8.625" style="22" customWidth="1"/>
    <col min="11560" max="11776" width="9" style="22"/>
    <col min="11777" max="11778" width="6.25" style="22" customWidth="1"/>
    <col min="11779" max="11779" width="23.75" style="22" customWidth="1"/>
    <col min="11780" max="11780" width="10.125" style="22" customWidth="1"/>
    <col min="11781" max="11781" width="22.625" style="22" customWidth="1"/>
    <col min="11782" max="11782" width="13.375" style="22" customWidth="1"/>
    <col min="11783" max="11783" width="16.25" style="22" customWidth="1"/>
    <col min="11784" max="11784" width="16.875" style="22" customWidth="1"/>
    <col min="11785" max="11785" width="15" style="22" customWidth="1"/>
    <col min="11786" max="11786" width="12.5" style="22" customWidth="1"/>
    <col min="11787" max="11791" width="8.75" style="22" customWidth="1"/>
    <col min="11792" max="11792" width="12.625" style="22" customWidth="1"/>
    <col min="11793" max="11797" width="8.625" style="22" customWidth="1"/>
    <col min="11798" max="11798" width="12.625" style="22" customWidth="1"/>
    <col min="11799" max="11803" width="8.625" style="22" customWidth="1"/>
    <col min="11804" max="11804" width="12.625" style="22" customWidth="1"/>
    <col min="11805" max="11809" width="8.625" style="22" customWidth="1"/>
    <col min="11810" max="11810" width="12.625" style="22" customWidth="1"/>
    <col min="11811" max="11815" width="8.625" style="22" customWidth="1"/>
    <col min="11816" max="12032" width="9" style="22"/>
    <col min="12033" max="12034" width="6.25" style="22" customWidth="1"/>
    <col min="12035" max="12035" width="23.75" style="22" customWidth="1"/>
    <col min="12036" max="12036" width="10.125" style="22" customWidth="1"/>
    <col min="12037" max="12037" width="22.625" style="22" customWidth="1"/>
    <col min="12038" max="12038" width="13.375" style="22" customWidth="1"/>
    <col min="12039" max="12039" width="16.25" style="22" customWidth="1"/>
    <col min="12040" max="12040" width="16.875" style="22" customWidth="1"/>
    <col min="12041" max="12041" width="15" style="22" customWidth="1"/>
    <col min="12042" max="12042" width="12.5" style="22" customWidth="1"/>
    <col min="12043" max="12047" width="8.75" style="22" customWidth="1"/>
    <col min="12048" max="12048" width="12.625" style="22" customWidth="1"/>
    <col min="12049" max="12053" width="8.625" style="22" customWidth="1"/>
    <col min="12054" max="12054" width="12.625" style="22" customWidth="1"/>
    <col min="12055" max="12059" width="8.625" style="22" customWidth="1"/>
    <col min="12060" max="12060" width="12.625" style="22" customWidth="1"/>
    <col min="12061" max="12065" width="8.625" style="22" customWidth="1"/>
    <col min="12066" max="12066" width="12.625" style="22" customWidth="1"/>
    <col min="12067" max="12071" width="8.625" style="22" customWidth="1"/>
    <col min="12072" max="12288" width="9" style="22"/>
    <col min="12289" max="12290" width="6.25" style="22" customWidth="1"/>
    <col min="12291" max="12291" width="23.75" style="22" customWidth="1"/>
    <col min="12292" max="12292" width="10.125" style="22" customWidth="1"/>
    <col min="12293" max="12293" width="22.625" style="22" customWidth="1"/>
    <col min="12294" max="12294" width="13.375" style="22" customWidth="1"/>
    <col min="12295" max="12295" width="16.25" style="22" customWidth="1"/>
    <col min="12296" max="12296" width="16.875" style="22" customWidth="1"/>
    <col min="12297" max="12297" width="15" style="22" customWidth="1"/>
    <col min="12298" max="12298" width="12.5" style="22" customWidth="1"/>
    <col min="12299" max="12303" width="8.75" style="22" customWidth="1"/>
    <col min="12304" max="12304" width="12.625" style="22" customWidth="1"/>
    <col min="12305" max="12309" width="8.625" style="22" customWidth="1"/>
    <col min="12310" max="12310" width="12.625" style="22" customWidth="1"/>
    <col min="12311" max="12315" width="8.625" style="22" customWidth="1"/>
    <col min="12316" max="12316" width="12.625" style="22" customWidth="1"/>
    <col min="12317" max="12321" width="8.625" style="22" customWidth="1"/>
    <col min="12322" max="12322" width="12.625" style="22" customWidth="1"/>
    <col min="12323" max="12327" width="8.625" style="22" customWidth="1"/>
    <col min="12328" max="12544" width="9" style="22"/>
    <col min="12545" max="12546" width="6.25" style="22" customWidth="1"/>
    <col min="12547" max="12547" width="23.75" style="22" customWidth="1"/>
    <col min="12548" max="12548" width="10.125" style="22" customWidth="1"/>
    <col min="12549" max="12549" width="22.625" style="22" customWidth="1"/>
    <col min="12550" max="12550" width="13.375" style="22" customWidth="1"/>
    <col min="12551" max="12551" width="16.25" style="22" customWidth="1"/>
    <col min="12552" max="12552" width="16.875" style="22" customWidth="1"/>
    <col min="12553" max="12553" width="15" style="22" customWidth="1"/>
    <col min="12554" max="12554" width="12.5" style="22" customWidth="1"/>
    <col min="12555" max="12559" width="8.75" style="22" customWidth="1"/>
    <col min="12560" max="12560" width="12.625" style="22" customWidth="1"/>
    <col min="12561" max="12565" width="8.625" style="22" customWidth="1"/>
    <col min="12566" max="12566" width="12.625" style="22" customWidth="1"/>
    <col min="12567" max="12571" width="8.625" style="22" customWidth="1"/>
    <col min="12572" max="12572" width="12.625" style="22" customWidth="1"/>
    <col min="12573" max="12577" width="8.625" style="22" customWidth="1"/>
    <col min="12578" max="12578" width="12.625" style="22" customWidth="1"/>
    <col min="12579" max="12583" width="8.625" style="22" customWidth="1"/>
    <col min="12584" max="12800" width="9" style="22"/>
    <col min="12801" max="12802" width="6.25" style="22" customWidth="1"/>
    <col min="12803" max="12803" width="23.75" style="22" customWidth="1"/>
    <col min="12804" max="12804" width="10.125" style="22" customWidth="1"/>
    <col min="12805" max="12805" width="22.625" style="22" customWidth="1"/>
    <col min="12806" max="12806" width="13.375" style="22" customWidth="1"/>
    <col min="12807" max="12807" width="16.25" style="22" customWidth="1"/>
    <col min="12808" max="12808" width="16.875" style="22" customWidth="1"/>
    <col min="12809" max="12809" width="15" style="22" customWidth="1"/>
    <col min="12810" max="12810" width="12.5" style="22" customWidth="1"/>
    <col min="12811" max="12815" width="8.75" style="22" customWidth="1"/>
    <col min="12816" max="12816" width="12.625" style="22" customWidth="1"/>
    <col min="12817" max="12821" width="8.625" style="22" customWidth="1"/>
    <col min="12822" max="12822" width="12.625" style="22" customWidth="1"/>
    <col min="12823" max="12827" width="8.625" style="22" customWidth="1"/>
    <col min="12828" max="12828" width="12.625" style="22" customWidth="1"/>
    <col min="12829" max="12833" width="8.625" style="22" customWidth="1"/>
    <col min="12834" max="12834" width="12.625" style="22" customWidth="1"/>
    <col min="12835" max="12839" width="8.625" style="22" customWidth="1"/>
    <col min="12840" max="13056" width="9" style="22"/>
    <col min="13057" max="13058" width="6.25" style="22" customWidth="1"/>
    <col min="13059" max="13059" width="23.75" style="22" customWidth="1"/>
    <col min="13060" max="13060" width="10.125" style="22" customWidth="1"/>
    <col min="13061" max="13061" width="22.625" style="22" customWidth="1"/>
    <col min="13062" max="13062" width="13.375" style="22" customWidth="1"/>
    <col min="13063" max="13063" width="16.25" style="22" customWidth="1"/>
    <col min="13064" max="13064" width="16.875" style="22" customWidth="1"/>
    <col min="13065" max="13065" width="15" style="22" customWidth="1"/>
    <col min="13066" max="13066" width="12.5" style="22" customWidth="1"/>
    <col min="13067" max="13071" width="8.75" style="22" customWidth="1"/>
    <col min="13072" max="13072" width="12.625" style="22" customWidth="1"/>
    <col min="13073" max="13077" width="8.625" style="22" customWidth="1"/>
    <col min="13078" max="13078" width="12.625" style="22" customWidth="1"/>
    <col min="13079" max="13083" width="8.625" style="22" customWidth="1"/>
    <col min="13084" max="13084" width="12.625" style="22" customWidth="1"/>
    <col min="13085" max="13089" width="8.625" style="22" customWidth="1"/>
    <col min="13090" max="13090" width="12.625" style="22" customWidth="1"/>
    <col min="13091" max="13095" width="8.625" style="22" customWidth="1"/>
    <col min="13096" max="13312" width="9" style="22"/>
    <col min="13313" max="13314" width="6.25" style="22" customWidth="1"/>
    <col min="13315" max="13315" width="23.75" style="22" customWidth="1"/>
    <col min="13316" max="13316" width="10.125" style="22" customWidth="1"/>
    <col min="13317" max="13317" width="22.625" style="22" customWidth="1"/>
    <col min="13318" max="13318" width="13.375" style="22" customWidth="1"/>
    <col min="13319" max="13319" width="16.25" style="22" customWidth="1"/>
    <col min="13320" max="13320" width="16.875" style="22" customWidth="1"/>
    <col min="13321" max="13321" width="15" style="22" customWidth="1"/>
    <col min="13322" max="13322" width="12.5" style="22" customWidth="1"/>
    <col min="13323" max="13327" width="8.75" style="22" customWidth="1"/>
    <col min="13328" max="13328" width="12.625" style="22" customWidth="1"/>
    <col min="13329" max="13333" width="8.625" style="22" customWidth="1"/>
    <col min="13334" max="13334" width="12.625" style="22" customWidth="1"/>
    <col min="13335" max="13339" width="8.625" style="22" customWidth="1"/>
    <col min="13340" max="13340" width="12.625" style="22" customWidth="1"/>
    <col min="13341" max="13345" width="8.625" style="22" customWidth="1"/>
    <col min="13346" max="13346" width="12.625" style="22" customWidth="1"/>
    <col min="13347" max="13351" width="8.625" style="22" customWidth="1"/>
    <col min="13352" max="13568" width="9" style="22"/>
    <col min="13569" max="13570" width="6.25" style="22" customWidth="1"/>
    <col min="13571" max="13571" width="23.75" style="22" customWidth="1"/>
    <col min="13572" max="13572" width="10.125" style="22" customWidth="1"/>
    <col min="13573" max="13573" width="22.625" style="22" customWidth="1"/>
    <col min="13574" max="13574" width="13.375" style="22" customWidth="1"/>
    <col min="13575" max="13575" width="16.25" style="22" customWidth="1"/>
    <col min="13576" max="13576" width="16.875" style="22" customWidth="1"/>
    <col min="13577" max="13577" width="15" style="22" customWidth="1"/>
    <col min="13578" max="13578" width="12.5" style="22" customWidth="1"/>
    <col min="13579" max="13583" width="8.75" style="22" customWidth="1"/>
    <col min="13584" max="13584" width="12.625" style="22" customWidth="1"/>
    <col min="13585" max="13589" width="8.625" style="22" customWidth="1"/>
    <col min="13590" max="13590" width="12.625" style="22" customWidth="1"/>
    <col min="13591" max="13595" width="8.625" style="22" customWidth="1"/>
    <col min="13596" max="13596" width="12.625" style="22" customWidth="1"/>
    <col min="13597" max="13601" width="8.625" style="22" customWidth="1"/>
    <col min="13602" max="13602" width="12.625" style="22" customWidth="1"/>
    <col min="13603" max="13607" width="8.625" style="22" customWidth="1"/>
    <col min="13608" max="13824" width="9" style="22"/>
    <col min="13825" max="13826" width="6.25" style="22" customWidth="1"/>
    <col min="13827" max="13827" width="23.75" style="22" customWidth="1"/>
    <col min="13828" max="13828" width="10.125" style="22" customWidth="1"/>
    <col min="13829" max="13829" width="22.625" style="22" customWidth="1"/>
    <col min="13830" max="13830" width="13.375" style="22" customWidth="1"/>
    <col min="13831" max="13831" width="16.25" style="22" customWidth="1"/>
    <col min="13832" max="13832" width="16.875" style="22" customWidth="1"/>
    <col min="13833" max="13833" width="15" style="22" customWidth="1"/>
    <col min="13834" max="13834" width="12.5" style="22" customWidth="1"/>
    <col min="13835" max="13839" width="8.75" style="22" customWidth="1"/>
    <col min="13840" max="13840" width="12.625" style="22" customWidth="1"/>
    <col min="13841" max="13845" width="8.625" style="22" customWidth="1"/>
    <col min="13846" max="13846" width="12.625" style="22" customWidth="1"/>
    <col min="13847" max="13851" width="8.625" style="22" customWidth="1"/>
    <col min="13852" max="13852" width="12.625" style="22" customWidth="1"/>
    <col min="13853" max="13857" width="8.625" style="22" customWidth="1"/>
    <col min="13858" max="13858" width="12.625" style="22" customWidth="1"/>
    <col min="13859" max="13863" width="8.625" style="22" customWidth="1"/>
    <col min="13864" max="14080" width="9" style="22"/>
    <col min="14081" max="14082" width="6.25" style="22" customWidth="1"/>
    <col min="14083" max="14083" width="23.75" style="22" customWidth="1"/>
    <col min="14084" max="14084" width="10.125" style="22" customWidth="1"/>
    <col min="14085" max="14085" width="22.625" style="22" customWidth="1"/>
    <col min="14086" max="14086" width="13.375" style="22" customWidth="1"/>
    <col min="14087" max="14087" width="16.25" style="22" customWidth="1"/>
    <col min="14088" max="14088" width="16.875" style="22" customWidth="1"/>
    <col min="14089" max="14089" width="15" style="22" customWidth="1"/>
    <col min="14090" max="14090" width="12.5" style="22" customWidth="1"/>
    <col min="14091" max="14095" width="8.75" style="22" customWidth="1"/>
    <col min="14096" max="14096" width="12.625" style="22" customWidth="1"/>
    <col min="14097" max="14101" width="8.625" style="22" customWidth="1"/>
    <col min="14102" max="14102" width="12.625" style="22" customWidth="1"/>
    <col min="14103" max="14107" width="8.625" style="22" customWidth="1"/>
    <col min="14108" max="14108" width="12.625" style="22" customWidth="1"/>
    <col min="14109" max="14113" width="8.625" style="22" customWidth="1"/>
    <col min="14114" max="14114" width="12.625" style="22" customWidth="1"/>
    <col min="14115" max="14119" width="8.625" style="22" customWidth="1"/>
    <col min="14120" max="14336" width="9" style="22"/>
    <col min="14337" max="14338" width="6.25" style="22" customWidth="1"/>
    <col min="14339" max="14339" width="23.75" style="22" customWidth="1"/>
    <col min="14340" max="14340" width="10.125" style="22" customWidth="1"/>
    <col min="14341" max="14341" width="22.625" style="22" customWidth="1"/>
    <col min="14342" max="14342" width="13.375" style="22" customWidth="1"/>
    <col min="14343" max="14343" width="16.25" style="22" customWidth="1"/>
    <col min="14344" max="14344" width="16.875" style="22" customWidth="1"/>
    <col min="14345" max="14345" width="15" style="22" customWidth="1"/>
    <col min="14346" max="14346" width="12.5" style="22" customWidth="1"/>
    <col min="14347" max="14351" width="8.75" style="22" customWidth="1"/>
    <col min="14352" max="14352" width="12.625" style="22" customWidth="1"/>
    <col min="14353" max="14357" width="8.625" style="22" customWidth="1"/>
    <col min="14358" max="14358" width="12.625" style="22" customWidth="1"/>
    <col min="14359" max="14363" width="8.625" style="22" customWidth="1"/>
    <col min="14364" max="14364" width="12.625" style="22" customWidth="1"/>
    <col min="14365" max="14369" width="8.625" style="22" customWidth="1"/>
    <col min="14370" max="14370" width="12.625" style="22" customWidth="1"/>
    <col min="14371" max="14375" width="8.625" style="22" customWidth="1"/>
    <col min="14376" max="14592" width="9" style="22"/>
    <col min="14593" max="14594" width="6.25" style="22" customWidth="1"/>
    <col min="14595" max="14595" width="23.75" style="22" customWidth="1"/>
    <col min="14596" max="14596" width="10.125" style="22" customWidth="1"/>
    <col min="14597" max="14597" width="22.625" style="22" customWidth="1"/>
    <col min="14598" max="14598" width="13.375" style="22" customWidth="1"/>
    <col min="14599" max="14599" width="16.25" style="22" customWidth="1"/>
    <col min="14600" max="14600" width="16.875" style="22" customWidth="1"/>
    <col min="14601" max="14601" width="15" style="22" customWidth="1"/>
    <col min="14602" max="14602" width="12.5" style="22" customWidth="1"/>
    <col min="14603" max="14607" width="8.75" style="22" customWidth="1"/>
    <col min="14608" max="14608" width="12.625" style="22" customWidth="1"/>
    <col min="14609" max="14613" width="8.625" style="22" customWidth="1"/>
    <col min="14614" max="14614" width="12.625" style="22" customWidth="1"/>
    <col min="14615" max="14619" width="8.625" style="22" customWidth="1"/>
    <col min="14620" max="14620" width="12.625" style="22" customWidth="1"/>
    <col min="14621" max="14625" width="8.625" style="22" customWidth="1"/>
    <col min="14626" max="14626" width="12.625" style="22" customWidth="1"/>
    <col min="14627" max="14631" width="8.625" style="22" customWidth="1"/>
    <col min="14632" max="14848" width="9" style="22"/>
    <col min="14849" max="14850" width="6.25" style="22" customWidth="1"/>
    <col min="14851" max="14851" width="23.75" style="22" customWidth="1"/>
    <col min="14852" max="14852" width="10.125" style="22" customWidth="1"/>
    <col min="14853" max="14853" width="22.625" style="22" customWidth="1"/>
    <col min="14854" max="14854" width="13.375" style="22" customWidth="1"/>
    <col min="14855" max="14855" width="16.25" style="22" customWidth="1"/>
    <col min="14856" max="14856" width="16.875" style="22" customWidth="1"/>
    <col min="14857" max="14857" width="15" style="22" customWidth="1"/>
    <col min="14858" max="14858" width="12.5" style="22" customWidth="1"/>
    <col min="14859" max="14863" width="8.75" style="22" customWidth="1"/>
    <col min="14864" max="14864" width="12.625" style="22" customWidth="1"/>
    <col min="14865" max="14869" width="8.625" style="22" customWidth="1"/>
    <col min="14870" max="14870" width="12.625" style="22" customWidth="1"/>
    <col min="14871" max="14875" width="8.625" style="22" customWidth="1"/>
    <col min="14876" max="14876" width="12.625" style="22" customWidth="1"/>
    <col min="14877" max="14881" width="8.625" style="22" customWidth="1"/>
    <col min="14882" max="14882" width="12.625" style="22" customWidth="1"/>
    <col min="14883" max="14887" width="8.625" style="22" customWidth="1"/>
    <col min="14888" max="15104" width="9" style="22"/>
    <col min="15105" max="15106" width="6.25" style="22" customWidth="1"/>
    <col min="15107" max="15107" width="23.75" style="22" customWidth="1"/>
    <col min="15108" max="15108" width="10.125" style="22" customWidth="1"/>
    <col min="15109" max="15109" width="22.625" style="22" customWidth="1"/>
    <col min="15110" max="15110" width="13.375" style="22" customWidth="1"/>
    <col min="15111" max="15111" width="16.25" style="22" customWidth="1"/>
    <col min="15112" max="15112" width="16.875" style="22" customWidth="1"/>
    <col min="15113" max="15113" width="15" style="22" customWidth="1"/>
    <col min="15114" max="15114" width="12.5" style="22" customWidth="1"/>
    <col min="15115" max="15119" width="8.75" style="22" customWidth="1"/>
    <col min="15120" max="15120" width="12.625" style="22" customWidth="1"/>
    <col min="15121" max="15125" width="8.625" style="22" customWidth="1"/>
    <col min="15126" max="15126" width="12.625" style="22" customWidth="1"/>
    <col min="15127" max="15131" width="8.625" style="22" customWidth="1"/>
    <col min="15132" max="15132" width="12.625" style="22" customWidth="1"/>
    <col min="15133" max="15137" width="8.625" style="22" customWidth="1"/>
    <col min="15138" max="15138" width="12.625" style="22" customWidth="1"/>
    <col min="15139" max="15143" width="8.625" style="22" customWidth="1"/>
    <col min="15144" max="15360" width="9" style="22"/>
    <col min="15361" max="15362" width="6.25" style="22" customWidth="1"/>
    <col min="15363" max="15363" width="23.75" style="22" customWidth="1"/>
    <col min="15364" max="15364" width="10.125" style="22" customWidth="1"/>
    <col min="15365" max="15365" width="22.625" style="22" customWidth="1"/>
    <col min="15366" max="15366" width="13.375" style="22" customWidth="1"/>
    <col min="15367" max="15367" width="16.25" style="22" customWidth="1"/>
    <col min="15368" max="15368" width="16.875" style="22" customWidth="1"/>
    <col min="15369" max="15369" width="15" style="22" customWidth="1"/>
    <col min="15370" max="15370" width="12.5" style="22" customWidth="1"/>
    <col min="15371" max="15375" width="8.75" style="22" customWidth="1"/>
    <col min="15376" max="15376" width="12.625" style="22" customWidth="1"/>
    <col min="15377" max="15381" width="8.625" style="22" customWidth="1"/>
    <col min="15382" max="15382" width="12.625" style="22" customWidth="1"/>
    <col min="15383" max="15387" width="8.625" style="22" customWidth="1"/>
    <col min="15388" max="15388" width="12.625" style="22" customWidth="1"/>
    <col min="15389" max="15393" width="8.625" style="22" customWidth="1"/>
    <col min="15394" max="15394" width="12.625" style="22" customWidth="1"/>
    <col min="15395" max="15399" width="8.625" style="22" customWidth="1"/>
    <col min="15400" max="15616" width="9" style="22"/>
    <col min="15617" max="15618" width="6.25" style="22" customWidth="1"/>
    <col min="15619" max="15619" width="23.75" style="22" customWidth="1"/>
    <col min="15620" max="15620" width="10.125" style="22" customWidth="1"/>
    <col min="15621" max="15621" width="22.625" style="22" customWidth="1"/>
    <col min="15622" max="15622" width="13.375" style="22" customWidth="1"/>
    <col min="15623" max="15623" width="16.25" style="22" customWidth="1"/>
    <col min="15624" max="15624" width="16.875" style="22" customWidth="1"/>
    <col min="15625" max="15625" width="15" style="22" customWidth="1"/>
    <col min="15626" max="15626" width="12.5" style="22" customWidth="1"/>
    <col min="15627" max="15631" width="8.75" style="22" customWidth="1"/>
    <col min="15632" max="15632" width="12.625" style="22" customWidth="1"/>
    <col min="15633" max="15637" width="8.625" style="22" customWidth="1"/>
    <col min="15638" max="15638" width="12.625" style="22" customWidth="1"/>
    <col min="15639" max="15643" width="8.625" style="22" customWidth="1"/>
    <col min="15644" max="15644" width="12.625" style="22" customWidth="1"/>
    <col min="15645" max="15649" width="8.625" style="22" customWidth="1"/>
    <col min="15650" max="15650" width="12.625" style="22" customWidth="1"/>
    <col min="15651" max="15655" width="8.625" style="22" customWidth="1"/>
    <col min="15656" max="15872" width="9" style="22"/>
    <col min="15873" max="15874" width="6.25" style="22" customWidth="1"/>
    <col min="15875" max="15875" width="23.75" style="22" customWidth="1"/>
    <col min="15876" max="15876" width="10.125" style="22" customWidth="1"/>
    <col min="15877" max="15877" width="22.625" style="22" customWidth="1"/>
    <col min="15878" max="15878" width="13.375" style="22" customWidth="1"/>
    <col min="15879" max="15879" width="16.25" style="22" customWidth="1"/>
    <col min="15880" max="15880" width="16.875" style="22" customWidth="1"/>
    <col min="15881" max="15881" width="15" style="22" customWidth="1"/>
    <col min="15882" max="15882" width="12.5" style="22" customWidth="1"/>
    <col min="15883" max="15887" width="8.75" style="22" customWidth="1"/>
    <col min="15888" max="15888" width="12.625" style="22" customWidth="1"/>
    <col min="15889" max="15893" width="8.625" style="22" customWidth="1"/>
    <col min="15894" max="15894" width="12.625" style="22" customWidth="1"/>
    <col min="15895" max="15899" width="8.625" style="22" customWidth="1"/>
    <col min="15900" max="15900" width="12.625" style="22" customWidth="1"/>
    <col min="15901" max="15905" width="8.625" style="22" customWidth="1"/>
    <col min="15906" max="15906" width="12.625" style="22" customWidth="1"/>
    <col min="15907" max="15911" width="8.625" style="22" customWidth="1"/>
    <col min="15912" max="16128" width="9" style="22"/>
    <col min="16129" max="16130" width="6.25" style="22" customWidth="1"/>
    <col min="16131" max="16131" width="23.75" style="22" customWidth="1"/>
    <col min="16132" max="16132" width="10.125" style="22" customWidth="1"/>
    <col min="16133" max="16133" width="22.625" style="22" customWidth="1"/>
    <col min="16134" max="16134" width="13.375" style="22" customWidth="1"/>
    <col min="16135" max="16135" width="16.25" style="22" customWidth="1"/>
    <col min="16136" max="16136" width="16.875" style="22" customWidth="1"/>
    <col min="16137" max="16137" width="15" style="22" customWidth="1"/>
    <col min="16138" max="16138" width="12.5" style="22" customWidth="1"/>
    <col min="16139" max="16143" width="8.75" style="22" customWidth="1"/>
    <col min="16144" max="16144" width="12.625" style="22" customWidth="1"/>
    <col min="16145" max="16149" width="8.625" style="22" customWidth="1"/>
    <col min="16150" max="16150" width="12.625" style="22" customWidth="1"/>
    <col min="16151" max="16155" width="8.625" style="22" customWidth="1"/>
    <col min="16156" max="16156" width="12.625" style="22" customWidth="1"/>
    <col min="16157" max="16161" width="8.625" style="22" customWidth="1"/>
    <col min="16162" max="16162" width="12.625" style="22" customWidth="1"/>
    <col min="16163" max="16167" width="8.625" style="22" customWidth="1"/>
    <col min="16168" max="16384" width="9" style="22"/>
  </cols>
  <sheetData>
    <row r="1" spans="1:39" ht="21" customHeight="1" thickTop="1" x14ac:dyDescent="0.15">
      <c r="A1" s="1" t="s">
        <v>0</v>
      </c>
      <c r="B1" s="1" t="s">
        <v>0</v>
      </c>
      <c r="C1" s="1" t="s">
        <v>1</v>
      </c>
      <c r="D1" s="1" t="s">
        <v>2</v>
      </c>
      <c r="E1" s="1" t="s">
        <v>3</v>
      </c>
      <c r="F1" s="1" t="s">
        <v>4</v>
      </c>
      <c r="G1" s="1" t="s">
        <v>5</v>
      </c>
      <c r="H1" s="2" t="s">
        <v>6</v>
      </c>
      <c r="I1" s="3" t="s">
        <v>7</v>
      </c>
      <c r="J1" s="4" t="s">
        <v>8</v>
      </c>
      <c r="K1" s="5" t="s">
        <v>9</v>
      </c>
      <c r="L1" s="6" t="s">
        <v>10</v>
      </c>
      <c r="M1" s="7" t="s">
        <v>11</v>
      </c>
      <c r="N1" s="5" t="s">
        <v>12</v>
      </c>
      <c r="O1" s="8" t="s">
        <v>13</v>
      </c>
      <c r="P1" s="9" t="s">
        <v>14</v>
      </c>
      <c r="Q1" s="10" t="s">
        <v>15</v>
      </c>
      <c r="R1" s="11" t="s">
        <v>10</v>
      </c>
      <c r="S1" s="10" t="s">
        <v>11</v>
      </c>
      <c r="T1" s="10" t="s">
        <v>12</v>
      </c>
      <c r="U1" s="12" t="s">
        <v>16</v>
      </c>
      <c r="V1" s="13" t="s">
        <v>17</v>
      </c>
      <c r="W1" s="14" t="s">
        <v>18</v>
      </c>
      <c r="X1" s="14" t="s">
        <v>10</v>
      </c>
      <c r="Y1" s="14" t="s">
        <v>11</v>
      </c>
      <c r="Z1" s="14" t="s">
        <v>12</v>
      </c>
      <c r="AA1" s="15" t="s">
        <v>19</v>
      </c>
      <c r="AB1" s="16" t="s">
        <v>20</v>
      </c>
      <c r="AC1" s="17" t="s">
        <v>21</v>
      </c>
      <c r="AD1" s="17" t="s">
        <v>10</v>
      </c>
      <c r="AE1" s="17" t="s">
        <v>11</v>
      </c>
      <c r="AF1" s="17" t="s">
        <v>12</v>
      </c>
      <c r="AG1" s="18" t="s">
        <v>22</v>
      </c>
      <c r="AH1" s="19" t="s">
        <v>23</v>
      </c>
      <c r="AI1" s="20" t="s">
        <v>24</v>
      </c>
      <c r="AJ1" s="20" t="s">
        <v>10</v>
      </c>
      <c r="AK1" s="20" t="s">
        <v>11</v>
      </c>
      <c r="AL1" s="20" t="s">
        <v>12</v>
      </c>
      <c r="AM1" s="21" t="s">
        <v>25</v>
      </c>
    </row>
    <row r="2" spans="1:39" ht="24" customHeight="1" x14ac:dyDescent="0.15">
      <c r="A2" s="1">
        <v>1</v>
      </c>
      <c r="B2" s="1">
        <f>SUBTOTAL(3,$C$1:C2)-1</f>
        <v>1</v>
      </c>
      <c r="C2" s="23" t="s">
        <v>26</v>
      </c>
      <c r="D2" s="24" t="s">
        <v>27</v>
      </c>
      <c r="E2" s="23" t="s">
        <v>28</v>
      </c>
      <c r="F2" s="23" t="s">
        <v>29</v>
      </c>
      <c r="G2" s="2" t="s">
        <v>30</v>
      </c>
      <c r="H2" s="2" t="s">
        <v>31</v>
      </c>
      <c r="I2" s="25" t="s">
        <v>32</v>
      </c>
      <c r="J2" s="26" t="s">
        <v>33</v>
      </c>
      <c r="K2" s="27" t="s">
        <v>34</v>
      </c>
      <c r="L2" s="28">
        <v>44568</v>
      </c>
      <c r="M2" s="29"/>
      <c r="N2" s="27"/>
      <c r="O2" s="30" t="s">
        <v>35</v>
      </c>
      <c r="P2" s="31"/>
      <c r="Q2" s="32"/>
      <c r="R2" s="33"/>
      <c r="S2" s="33"/>
      <c r="T2" s="32"/>
      <c r="U2" s="34"/>
      <c r="V2" s="35"/>
      <c r="W2" s="36"/>
      <c r="X2" s="36"/>
      <c r="Y2" s="36"/>
      <c r="Z2" s="36"/>
      <c r="AA2" s="37"/>
      <c r="AB2" s="38"/>
      <c r="AC2" s="39"/>
      <c r="AD2" s="39"/>
      <c r="AE2" s="39"/>
      <c r="AF2" s="39"/>
      <c r="AG2" s="40"/>
      <c r="AH2" s="41"/>
      <c r="AI2" s="42"/>
      <c r="AJ2" s="42"/>
      <c r="AK2" s="42"/>
      <c r="AL2" s="42"/>
      <c r="AM2" s="43"/>
    </row>
    <row r="3" spans="1:39" s="44" customFormat="1" ht="24" customHeight="1" x14ac:dyDescent="0.15">
      <c r="A3" s="1">
        <v>2</v>
      </c>
      <c r="B3" s="1">
        <f>SUBTOTAL(3,$C$1:C3)-1</f>
        <v>2</v>
      </c>
      <c r="C3" s="23" t="s">
        <v>36</v>
      </c>
      <c r="D3" s="24" t="s">
        <v>37</v>
      </c>
      <c r="E3" s="23" t="s">
        <v>38</v>
      </c>
      <c r="F3" s="23" t="s">
        <v>39</v>
      </c>
      <c r="G3" s="2" t="s">
        <v>40</v>
      </c>
      <c r="H3" s="2" t="s">
        <v>41</v>
      </c>
      <c r="I3" s="25" t="s">
        <v>42</v>
      </c>
      <c r="J3" s="26" t="s">
        <v>33</v>
      </c>
      <c r="K3" s="27" t="s">
        <v>43</v>
      </c>
      <c r="L3" s="28">
        <v>44683</v>
      </c>
      <c r="M3" s="29"/>
      <c r="N3" s="27"/>
      <c r="O3" s="30" t="s">
        <v>35</v>
      </c>
      <c r="P3" s="31"/>
      <c r="Q3" s="32"/>
      <c r="R3" s="33"/>
      <c r="S3" s="32"/>
      <c r="T3" s="32"/>
      <c r="U3" s="34"/>
      <c r="V3" s="35"/>
      <c r="W3" s="36"/>
      <c r="X3" s="36"/>
      <c r="Y3" s="36"/>
      <c r="Z3" s="36"/>
      <c r="AA3" s="37"/>
      <c r="AB3" s="38"/>
      <c r="AC3" s="39"/>
      <c r="AD3" s="39"/>
      <c r="AE3" s="39"/>
      <c r="AF3" s="39"/>
      <c r="AG3" s="40"/>
      <c r="AH3" s="41"/>
      <c r="AI3" s="42"/>
      <c r="AJ3" s="42"/>
      <c r="AK3" s="42"/>
      <c r="AL3" s="42"/>
      <c r="AM3" s="43"/>
    </row>
    <row r="4" spans="1:39" ht="24" customHeight="1" x14ac:dyDescent="0.15">
      <c r="A4" s="1">
        <v>3</v>
      </c>
      <c r="B4" s="1">
        <f>SUBTOTAL(3,$C$1:C4)-1</f>
        <v>3</v>
      </c>
      <c r="C4" s="23" t="s">
        <v>44</v>
      </c>
      <c r="D4" s="24" t="s">
        <v>45</v>
      </c>
      <c r="E4" s="23" t="s">
        <v>46</v>
      </c>
      <c r="F4" s="23" t="s">
        <v>47</v>
      </c>
      <c r="G4" s="2" t="s">
        <v>48</v>
      </c>
      <c r="H4" s="2" t="s">
        <v>49</v>
      </c>
      <c r="I4" s="25" t="s">
        <v>50</v>
      </c>
      <c r="J4" s="26" t="s">
        <v>33</v>
      </c>
      <c r="K4" s="27" t="s">
        <v>51</v>
      </c>
      <c r="L4" s="28">
        <v>41598</v>
      </c>
      <c r="M4" s="45" t="s">
        <v>52</v>
      </c>
      <c r="N4" s="27"/>
      <c r="O4" s="30" t="s">
        <v>53</v>
      </c>
      <c r="P4" s="31"/>
      <c r="Q4" s="32"/>
      <c r="R4" s="33"/>
      <c r="S4" s="32"/>
      <c r="T4" s="32"/>
      <c r="U4" s="34"/>
      <c r="V4" s="35"/>
      <c r="W4" s="36"/>
      <c r="X4" s="36"/>
      <c r="Y4" s="36"/>
      <c r="Z4" s="36"/>
      <c r="AA4" s="37"/>
      <c r="AB4" s="38"/>
      <c r="AC4" s="39"/>
      <c r="AD4" s="39"/>
      <c r="AE4" s="39"/>
      <c r="AF4" s="39"/>
      <c r="AG4" s="40"/>
      <c r="AH4" s="41"/>
      <c r="AI4" s="42"/>
      <c r="AJ4" s="42"/>
      <c r="AK4" s="42"/>
      <c r="AL4" s="42"/>
      <c r="AM4" s="43"/>
    </row>
    <row r="5" spans="1:39" ht="24" customHeight="1" x14ac:dyDescent="0.15">
      <c r="A5" s="1">
        <v>4</v>
      </c>
      <c r="B5" s="1">
        <f>SUBTOTAL(3,$C$1:C5)-1</f>
        <v>4</v>
      </c>
      <c r="C5" s="23" t="s">
        <v>54</v>
      </c>
      <c r="D5" s="24" t="s">
        <v>55</v>
      </c>
      <c r="E5" s="23" t="s">
        <v>56</v>
      </c>
      <c r="F5" s="23" t="s">
        <v>57</v>
      </c>
      <c r="G5" s="2" t="s">
        <v>58</v>
      </c>
      <c r="H5" s="2" t="s">
        <v>59</v>
      </c>
      <c r="I5" s="25" t="s">
        <v>60</v>
      </c>
      <c r="J5" s="26" t="s">
        <v>33</v>
      </c>
      <c r="K5" s="27" t="s">
        <v>61</v>
      </c>
      <c r="L5" s="28">
        <v>39343</v>
      </c>
      <c r="M5" s="27"/>
      <c r="N5" s="27"/>
      <c r="O5" s="30" t="s">
        <v>62</v>
      </c>
      <c r="P5" s="31"/>
      <c r="Q5" s="32"/>
      <c r="R5" s="33"/>
      <c r="S5" s="32"/>
      <c r="T5" s="32"/>
      <c r="U5" s="34"/>
      <c r="V5" s="35"/>
      <c r="W5" s="36"/>
      <c r="X5" s="36"/>
      <c r="Y5" s="36"/>
      <c r="Z5" s="36"/>
      <c r="AA5" s="37"/>
      <c r="AB5" s="38"/>
      <c r="AC5" s="39"/>
      <c r="AD5" s="39"/>
      <c r="AE5" s="39"/>
      <c r="AF5" s="39"/>
      <c r="AG5" s="40"/>
      <c r="AH5" s="41"/>
      <c r="AI5" s="42"/>
      <c r="AJ5" s="42"/>
      <c r="AK5" s="42"/>
      <c r="AL5" s="42"/>
      <c r="AM5" s="43"/>
    </row>
    <row r="6" spans="1:39" ht="24" customHeight="1" x14ac:dyDescent="0.15">
      <c r="A6" s="1">
        <v>5</v>
      </c>
      <c r="B6" s="1">
        <f>SUBTOTAL(3,$C$1:C6)-1</f>
        <v>5</v>
      </c>
      <c r="C6" s="23" t="s">
        <v>63</v>
      </c>
      <c r="D6" s="24" t="s">
        <v>64</v>
      </c>
      <c r="E6" s="23" t="s">
        <v>65</v>
      </c>
      <c r="F6" s="23" t="s">
        <v>66</v>
      </c>
      <c r="G6" s="2" t="s">
        <v>67</v>
      </c>
      <c r="H6" s="2" t="s">
        <v>68</v>
      </c>
      <c r="I6" s="25" t="s">
        <v>69</v>
      </c>
      <c r="J6" s="26" t="s">
        <v>33</v>
      </c>
      <c r="K6" s="27" t="s">
        <v>70</v>
      </c>
      <c r="L6" s="28">
        <v>38125</v>
      </c>
      <c r="M6" s="27"/>
      <c r="N6" s="27"/>
      <c r="O6" s="30" t="s">
        <v>71</v>
      </c>
      <c r="P6" s="31"/>
      <c r="Q6" s="32"/>
      <c r="R6" s="33"/>
      <c r="S6" s="32"/>
      <c r="T6" s="32"/>
      <c r="U6" s="34"/>
      <c r="V6" s="35"/>
      <c r="W6" s="36"/>
      <c r="X6" s="36"/>
      <c r="Y6" s="36"/>
      <c r="Z6" s="36"/>
      <c r="AA6" s="37"/>
      <c r="AB6" s="38"/>
      <c r="AC6" s="39"/>
      <c r="AD6" s="39"/>
      <c r="AE6" s="39"/>
      <c r="AF6" s="39"/>
      <c r="AG6" s="40"/>
      <c r="AH6" s="41"/>
      <c r="AI6" s="42"/>
      <c r="AJ6" s="42"/>
      <c r="AK6" s="42"/>
      <c r="AL6" s="42"/>
      <c r="AM6" s="43"/>
    </row>
    <row r="7" spans="1:39" ht="24" customHeight="1" x14ac:dyDescent="0.15">
      <c r="A7" s="1">
        <v>6</v>
      </c>
      <c r="B7" s="1">
        <f>SUBTOTAL(3,$C$1:C7)-1</f>
        <v>6</v>
      </c>
      <c r="C7" s="23" t="s">
        <v>63</v>
      </c>
      <c r="D7" s="24" t="s">
        <v>64</v>
      </c>
      <c r="E7" s="23" t="s">
        <v>65</v>
      </c>
      <c r="F7" s="23" t="s">
        <v>66</v>
      </c>
      <c r="G7" s="2" t="s">
        <v>58</v>
      </c>
      <c r="H7" s="2" t="s">
        <v>72</v>
      </c>
      <c r="I7" s="25" t="s">
        <v>73</v>
      </c>
      <c r="J7" s="26" t="s">
        <v>74</v>
      </c>
      <c r="K7" s="27" t="s">
        <v>75</v>
      </c>
      <c r="L7" s="28">
        <v>40317</v>
      </c>
      <c r="M7" s="27"/>
      <c r="N7" s="27"/>
      <c r="O7" s="30" t="s">
        <v>71</v>
      </c>
      <c r="P7" s="31"/>
      <c r="Q7" s="32"/>
      <c r="R7" s="33"/>
      <c r="S7" s="32"/>
      <c r="T7" s="32"/>
      <c r="U7" s="34"/>
      <c r="V7" s="35"/>
      <c r="W7" s="36"/>
      <c r="X7" s="36"/>
      <c r="Y7" s="36"/>
      <c r="Z7" s="36"/>
      <c r="AA7" s="37"/>
      <c r="AB7" s="38"/>
      <c r="AC7" s="39"/>
      <c r="AD7" s="39"/>
      <c r="AE7" s="39"/>
      <c r="AF7" s="39"/>
      <c r="AG7" s="40"/>
      <c r="AH7" s="41"/>
      <c r="AI7" s="42"/>
      <c r="AJ7" s="42"/>
      <c r="AK7" s="42"/>
      <c r="AL7" s="42"/>
      <c r="AM7" s="43"/>
    </row>
    <row r="8" spans="1:39" ht="24" customHeight="1" x14ac:dyDescent="0.15">
      <c r="A8" s="1">
        <v>7</v>
      </c>
      <c r="B8" s="1">
        <f>SUBTOTAL(3,$C$1:C8)-1</f>
        <v>7</v>
      </c>
      <c r="C8" s="23" t="s">
        <v>76</v>
      </c>
      <c r="D8" s="24" t="s">
        <v>77</v>
      </c>
      <c r="E8" s="23" t="s">
        <v>78</v>
      </c>
      <c r="F8" s="23" t="s">
        <v>79</v>
      </c>
      <c r="G8" s="2" t="s">
        <v>80</v>
      </c>
      <c r="H8" s="2" t="s">
        <v>81</v>
      </c>
      <c r="I8" s="25" t="s">
        <v>82</v>
      </c>
      <c r="J8" s="26" t="s">
        <v>83</v>
      </c>
      <c r="K8" s="27" t="s">
        <v>84</v>
      </c>
      <c r="L8" s="28">
        <v>33543</v>
      </c>
      <c r="M8" s="27"/>
      <c r="N8" s="27"/>
      <c r="O8" s="30" t="s">
        <v>35</v>
      </c>
      <c r="P8" s="31" t="s">
        <v>85</v>
      </c>
      <c r="Q8" s="32"/>
      <c r="R8" s="33">
        <v>40254</v>
      </c>
      <c r="S8" s="32"/>
      <c r="T8" s="32"/>
      <c r="U8" s="34" t="s">
        <v>35</v>
      </c>
      <c r="V8" s="35"/>
      <c r="W8" s="36"/>
      <c r="X8" s="36"/>
      <c r="Y8" s="36"/>
      <c r="Z8" s="36"/>
      <c r="AA8" s="37"/>
      <c r="AB8" s="38"/>
      <c r="AC8" s="39"/>
      <c r="AD8" s="39"/>
      <c r="AE8" s="39"/>
      <c r="AF8" s="39"/>
      <c r="AG8" s="40"/>
      <c r="AH8" s="41"/>
      <c r="AI8" s="42"/>
      <c r="AJ8" s="42"/>
      <c r="AK8" s="42"/>
      <c r="AL8" s="42"/>
      <c r="AM8" s="43"/>
    </row>
    <row r="9" spans="1:39" ht="24" customHeight="1" x14ac:dyDescent="0.15">
      <c r="A9" s="1">
        <v>8</v>
      </c>
      <c r="B9" s="1">
        <f>SUBTOTAL(3,$C$1:C9)-1</f>
        <v>8</v>
      </c>
      <c r="C9" s="23" t="s">
        <v>76</v>
      </c>
      <c r="D9" s="24" t="s">
        <v>77</v>
      </c>
      <c r="E9" s="23" t="s">
        <v>78</v>
      </c>
      <c r="F9" s="23" t="s">
        <v>79</v>
      </c>
      <c r="G9" s="2" t="s">
        <v>67</v>
      </c>
      <c r="H9" s="2" t="s">
        <v>86</v>
      </c>
      <c r="I9" s="25" t="s">
        <v>87</v>
      </c>
      <c r="J9" s="26" t="s">
        <v>33</v>
      </c>
      <c r="K9" s="27" t="s">
        <v>88</v>
      </c>
      <c r="L9" s="28"/>
      <c r="M9" s="27"/>
      <c r="N9" s="27"/>
      <c r="O9" s="30" t="s">
        <v>89</v>
      </c>
      <c r="P9" s="31"/>
      <c r="Q9" s="32"/>
      <c r="R9" s="33"/>
      <c r="S9" s="32"/>
      <c r="T9" s="32"/>
      <c r="U9" s="34"/>
      <c r="V9" s="35"/>
      <c r="W9" s="36"/>
      <c r="X9" s="36"/>
      <c r="Y9" s="36"/>
      <c r="Z9" s="36"/>
      <c r="AA9" s="37"/>
      <c r="AB9" s="38"/>
      <c r="AC9" s="39"/>
      <c r="AD9" s="39"/>
      <c r="AE9" s="39"/>
      <c r="AF9" s="39"/>
      <c r="AG9" s="40"/>
      <c r="AH9" s="41"/>
      <c r="AI9" s="42"/>
      <c r="AJ9" s="42"/>
      <c r="AK9" s="42"/>
      <c r="AL9" s="42"/>
      <c r="AM9" s="43"/>
    </row>
    <row r="10" spans="1:39" ht="24" customHeight="1" x14ac:dyDescent="0.15">
      <c r="A10" s="1">
        <v>9</v>
      </c>
      <c r="B10" s="1">
        <f>SUBTOTAL(3,$C$1:C10)-1</f>
        <v>9</v>
      </c>
      <c r="C10" s="23" t="s">
        <v>76</v>
      </c>
      <c r="D10" s="24" t="s">
        <v>77</v>
      </c>
      <c r="E10" s="23" t="s">
        <v>78</v>
      </c>
      <c r="F10" s="23" t="s">
        <v>79</v>
      </c>
      <c r="G10" s="2" t="s">
        <v>58</v>
      </c>
      <c r="H10" s="2" t="s">
        <v>90</v>
      </c>
      <c r="I10" s="25" t="s">
        <v>91</v>
      </c>
      <c r="J10" s="26" t="s">
        <v>92</v>
      </c>
      <c r="K10" s="27" t="s">
        <v>93</v>
      </c>
      <c r="L10" s="28">
        <v>37321</v>
      </c>
      <c r="M10" s="27"/>
      <c r="N10" s="27"/>
      <c r="O10" s="30" t="s">
        <v>71</v>
      </c>
      <c r="P10" s="31"/>
      <c r="Q10" s="32"/>
      <c r="R10" s="33"/>
      <c r="S10" s="32"/>
      <c r="T10" s="32"/>
      <c r="U10" s="34"/>
      <c r="V10" s="35"/>
      <c r="W10" s="36"/>
      <c r="X10" s="36"/>
      <c r="Y10" s="36"/>
      <c r="Z10" s="36"/>
      <c r="AA10" s="37"/>
      <c r="AB10" s="38"/>
      <c r="AC10" s="39"/>
      <c r="AD10" s="39"/>
      <c r="AE10" s="39"/>
      <c r="AF10" s="39"/>
      <c r="AG10" s="40"/>
      <c r="AH10" s="41"/>
      <c r="AI10" s="42"/>
      <c r="AJ10" s="42"/>
      <c r="AK10" s="42"/>
      <c r="AL10" s="42"/>
      <c r="AM10" s="43"/>
    </row>
    <row r="11" spans="1:39" ht="24" customHeight="1" x14ac:dyDescent="0.15">
      <c r="A11" s="1">
        <v>10</v>
      </c>
      <c r="B11" s="1">
        <f>SUBTOTAL(3,$C$1:C11)-1</f>
        <v>10</v>
      </c>
      <c r="C11" s="23" t="s">
        <v>76</v>
      </c>
      <c r="D11" s="24" t="s">
        <v>77</v>
      </c>
      <c r="E11" s="23" t="s">
        <v>78</v>
      </c>
      <c r="F11" s="23" t="s">
        <v>79</v>
      </c>
      <c r="G11" s="2" t="s">
        <v>94</v>
      </c>
      <c r="H11" s="2" t="s">
        <v>95</v>
      </c>
      <c r="I11" s="25" t="s">
        <v>96</v>
      </c>
      <c r="J11" s="26" t="s">
        <v>74</v>
      </c>
      <c r="K11" s="27" t="s">
        <v>97</v>
      </c>
      <c r="L11" s="28">
        <v>42689</v>
      </c>
      <c r="M11" s="27"/>
      <c r="N11" s="27"/>
      <c r="O11" s="30" t="s">
        <v>71</v>
      </c>
      <c r="P11" s="31"/>
      <c r="Q11" s="32"/>
      <c r="R11" s="33"/>
      <c r="S11" s="32"/>
      <c r="T11" s="32"/>
      <c r="U11" s="34"/>
      <c r="V11" s="35"/>
      <c r="W11" s="36"/>
      <c r="X11" s="36"/>
      <c r="Y11" s="36"/>
      <c r="Z11" s="36"/>
      <c r="AA11" s="37"/>
      <c r="AB11" s="38"/>
      <c r="AC11" s="39"/>
      <c r="AD11" s="39"/>
      <c r="AE11" s="39"/>
      <c r="AF11" s="39"/>
      <c r="AG11" s="40"/>
      <c r="AH11" s="41"/>
      <c r="AI11" s="42"/>
      <c r="AJ11" s="42"/>
      <c r="AK11" s="42"/>
      <c r="AL11" s="42"/>
      <c r="AM11" s="43"/>
    </row>
    <row r="12" spans="1:39" ht="24" customHeight="1" x14ac:dyDescent="0.15">
      <c r="A12" s="1">
        <v>11</v>
      </c>
      <c r="B12" s="1">
        <f>SUBTOTAL(3,$C$1:C12)-1</f>
        <v>11</v>
      </c>
      <c r="C12" s="23" t="s">
        <v>76</v>
      </c>
      <c r="D12" s="24" t="s">
        <v>77</v>
      </c>
      <c r="E12" s="23" t="s">
        <v>78</v>
      </c>
      <c r="F12" s="23" t="s">
        <v>79</v>
      </c>
      <c r="G12" s="2" t="s">
        <v>67</v>
      </c>
      <c r="H12" s="2" t="s">
        <v>98</v>
      </c>
      <c r="I12" s="25" t="s">
        <v>99</v>
      </c>
      <c r="J12" s="26" t="s">
        <v>100</v>
      </c>
      <c r="K12" s="27" t="s">
        <v>101</v>
      </c>
      <c r="L12" s="28" t="s">
        <v>102</v>
      </c>
      <c r="M12" s="27"/>
      <c r="N12" s="27"/>
      <c r="O12" s="30" t="s">
        <v>62</v>
      </c>
      <c r="P12" s="31"/>
      <c r="Q12" s="32"/>
      <c r="R12" s="33"/>
      <c r="S12" s="32"/>
      <c r="T12" s="32"/>
      <c r="U12" s="34"/>
      <c r="V12" s="35"/>
      <c r="W12" s="36"/>
      <c r="X12" s="36"/>
      <c r="Y12" s="36"/>
      <c r="Z12" s="36"/>
      <c r="AA12" s="37"/>
      <c r="AB12" s="38"/>
      <c r="AC12" s="39"/>
      <c r="AD12" s="39"/>
      <c r="AE12" s="39"/>
      <c r="AF12" s="39"/>
      <c r="AG12" s="40"/>
      <c r="AH12" s="41"/>
      <c r="AI12" s="42"/>
      <c r="AJ12" s="42"/>
      <c r="AK12" s="42"/>
      <c r="AL12" s="42"/>
      <c r="AM12" s="43"/>
    </row>
    <row r="13" spans="1:39" ht="24" customHeight="1" x14ac:dyDescent="0.15">
      <c r="A13" s="1">
        <v>12</v>
      </c>
      <c r="B13" s="1">
        <f>SUBTOTAL(3,$C$1:C13)-1</f>
        <v>12</v>
      </c>
      <c r="C13" s="23" t="s">
        <v>76</v>
      </c>
      <c r="D13" s="24" t="s">
        <v>77</v>
      </c>
      <c r="E13" s="23" t="s">
        <v>78</v>
      </c>
      <c r="F13" s="23" t="s">
        <v>79</v>
      </c>
      <c r="G13" s="2" t="s">
        <v>80</v>
      </c>
      <c r="H13" s="2" t="s">
        <v>103</v>
      </c>
      <c r="I13" s="25" t="s">
        <v>104</v>
      </c>
      <c r="J13" s="26" t="s">
        <v>83</v>
      </c>
      <c r="K13" s="27" t="s">
        <v>105</v>
      </c>
      <c r="L13" s="28">
        <v>44033</v>
      </c>
      <c r="M13" s="27"/>
      <c r="N13" s="27"/>
      <c r="O13" s="30" t="s">
        <v>71</v>
      </c>
      <c r="P13" s="31"/>
      <c r="Q13" s="32"/>
      <c r="R13" s="33"/>
      <c r="S13" s="32"/>
      <c r="T13" s="32"/>
      <c r="U13" s="34"/>
      <c r="V13" s="35"/>
      <c r="W13" s="36"/>
      <c r="X13" s="36"/>
      <c r="Y13" s="36"/>
      <c r="Z13" s="36"/>
      <c r="AA13" s="37"/>
      <c r="AB13" s="38"/>
      <c r="AC13" s="39"/>
      <c r="AD13" s="39"/>
      <c r="AE13" s="39"/>
      <c r="AF13" s="39"/>
      <c r="AG13" s="40"/>
      <c r="AH13" s="41"/>
      <c r="AI13" s="42"/>
      <c r="AJ13" s="42"/>
      <c r="AK13" s="42"/>
      <c r="AL13" s="42"/>
      <c r="AM13" s="43"/>
    </row>
    <row r="14" spans="1:39" ht="24" customHeight="1" x14ac:dyDescent="0.15">
      <c r="A14" s="1">
        <v>13</v>
      </c>
      <c r="B14" s="1">
        <f>SUBTOTAL(3,$C$1:C14)-1</f>
        <v>13</v>
      </c>
      <c r="C14" s="46" t="s">
        <v>106</v>
      </c>
      <c r="D14" s="47" t="s">
        <v>107</v>
      </c>
      <c r="E14" s="48" t="s">
        <v>108</v>
      </c>
      <c r="F14" s="23" t="s">
        <v>109</v>
      </c>
      <c r="G14" s="2" t="s">
        <v>110</v>
      </c>
      <c r="H14" s="2" t="s">
        <v>111</v>
      </c>
      <c r="I14" s="25" t="s">
        <v>112</v>
      </c>
      <c r="J14" s="26" t="s">
        <v>113</v>
      </c>
      <c r="K14" s="27" t="s">
        <v>114</v>
      </c>
      <c r="L14" s="28">
        <v>45126</v>
      </c>
      <c r="M14" s="29"/>
      <c r="N14" s="27"/>
      <c r="O14" s="30" t="s">
        <v>115</v>
      </c>
      <c r="P14" s="31"/>
      <c r="Q14" s="32"/>
      <c r="R14" s="33"/>
      <c r="S14" s="32"/>
      <c r="T14" s="32"/>
      <c r="U14" s="34"/>
      <c r="V14" s="35"/>
      <c r="W14" s="36"/>
      <c r="X14" s="36"/>
      <c r="Y14" s="36"/>
      <c r="Z14" s="36"/>
      <c r="AA14" s="37"/>
      <c r="AB14" s="38"/>
      <c r="AC14" s="39"/>
      <c r="AD14" s="39"/>
      <c r="AE14" s="39"/>
      <c r="AF14" s="39"/>
      <c r="AG14" s="40"/>
      <c r="AH14" s="41"/>
      <c r="AI14" s="42"/>
      <c r="AJ14" s="42"/>
      <c r="AK14" s="42"/>
      <c r="AL14" s="42"/>
      <c r="AM14" s="43"/>
    </row>
    <row r="15" spans="1:39" ht="24" customHeight="1" x14ac:dyDescent="0.15">
      <c r="A15" s="1">
        <v>14</v>
      </c>
      <c r="B15" s="1">
        <f>SUBTOTAL(3,$C$1:C15)-1</f>
        <v>14</v>
      </c>
      <c r="C15" s="23" t="s">
        <v>116</v>
      </c>
      <c r="D15" s="49">
        <v>3501107</v>
      </c>
      <c r="E15" s="23" t="s">
        <v>117</v>
      </c>
      <c r="F15" s="23" t="s">
        <v>118</v>
      </c>
      <c r="G15" s="2" t="s">
        <v>119</v>
      </c>
      <c r="H15" s="2" t="s">
        <v>120</v>
      </c>
      <c r="I15" s="25" t="s">
        <v>121</v>
      </c>
      <c r="J15" s="26" t="s">
        <v>122</v>
      </c>
      <c r="K15" s="27" t="s">
        <v>123</v>
      </c>
      <c r="L15" s="28">
        <v>40499</v>
      </c>
      <c r="M15" s="27"/>
      <c r="N15" s="27"/>
      <c r="O15" s="30" t="s">
        <v>71</v>
      </c>
      <c r="P15" s="31"/>
      <c r="Q15" s="32"/>
      <c r="R15" s="33"/>
      <c r="S15" s="32"/>
      <c r="T15" s="32"/>
      <c r="U15" s="34"/>
      <c r="V15" s="35"/>
      <c r="W15" s="36"/>
      <c r="X15" s="36"/>
      <c r="Y15" s="36"/>
      <c r="Z15" s="36"/>
      <c r="AA15" s="37"/>
      <c r="AB15" s="38"/>
      <c r="AC15" s="39"/>
      <c r="AD15" s="39"/>
      <c r="AE15" s="39"/>
      <c r="AF15" s="39"/>
      <c r="AG15" s="40"/>
      <c r="AH15" s="41"/>
      <c r="AI15" s="42"/>
      <c r="AJ15" s="42"/>
      <c r="AK15" s="42"/>
      <c r="AL15" s="42"/>
      <c r="AM15" s="43"/>
    </row>
    <row r="16" spans="1:39" ht="24" customHeight="1" x14ac:dyDescent="0.15">
      <c r="A16" s="1">
        <v>15</v>
      </c>
      <c r="B16" s="1">
        <f>SUBTOTAL(3,$C$1:C16)-1</f>
        <v>15</v>
      </c>
      <c r="C16" s="23" t="s">
        <v>116</v>
      </c>
      <c r="D16" s="49">
        <v>3501107</v>
      </c>
      <c r="E16" s="23" t="s">
        <v>117</v>
      </c>
      <c r="F16" s="23" t="s">
        <v>118</v>
      </c>
      <c r="G16" s="2" t="s">
        <v>119</v>
      </c>
      <c r="H16" s="2" t="s">
        <v>124</v>
      </c>
      <c r="I16" s="25" t="s">
        <v>125</v>
      </c>
      <c r="J16" s="26" t="s">
        <v>122</v>
      </c>
      <c r="K16" s="27" t="s">
        <v>126</v>
      </c>
      <c r="L16" s="28">
        <v>44033</v>
      </c>
      <c r="M16" s="27"/>
      <c r="N16" s="27"/>
      <c r="O16" s="30" t="s">
        <v>71</v>
      </c>
      <c r="P16" s="31"/>
      <c r="Q16" s="32"/>
      <c r="R16" s="33"/>
      <c r="S16" s="32"/>
      <c r="T16" s="32"/>
      <c r="U16" s="34"/>
      <c r="V16" s="35"/>
      <c r="W16" s="36"/>
      <c r="X16" s="36"/>
      <c r="Y16" s="36"/>
      <c r="Z16" s="36"/>
      <c r="AA16" s="37"/>
      <c r="AB16" s="38"/>
      <c r="AC16" s="39"/>
      <c r="AD16" s="39"/>
      <c r="AE16" s="39"/>
      <c r="AF16" s="39"/>
      <c r="AG16" s="40"/>
      <c r="AH16" s="41"/>
      <c r="AI16" s="42"/>
      <c r="AJ16" s="42"/>
      <c r="AK16" s="42"/>
      <c r="AL16" s="42"/>
      <c r="AM16" s="43"/>
    </row>
    <row r="17" spans="1:39" ht="24" customHeight="1" x14ac:dyDescent="0.15">
      <c r="A17" s="1">
        <v>16</v>
      </c>
      <c r="B17" s="1">
        <f>SUBTOTAL(3,$C$1:C17)-1</f>
        <v>16</v>
      </c>
      <c r="C17" s="23" t="s">
        <v>116</v>
      </c>
      <c r="D17" s="49">
        <v>3501107</v>
      </c>
      <c r="E17" s="23" t="s">
        <v>117</v>
      </c>
      <c r="F17" s="23" t="s">
        <v>118</v>
      </c>
      <c r="G17" s="2" t="s">
        <v>119</v>
      </c>
      <c r="H17" s="2" t="s">
        <v>127</v>
      </c>
      <c r="I17" s="25" t="s">
        <v>128</v>
      </c>
      <c r="J17" s="26" t="s">
        <v>122</v>
      </c>
      <c r="K17" s="27" t="s">
        <v>129</v>
      </c>
      <c r="L17" s="28">
        <v>44470</v>
      </c>
      <c r="M17" s="27"/>
      <c r="N17" s="27"/>
      <c r="O17" s="30" t="s">
        <v>62</v>
      </c>
      <c r="P17" s="31"/>
      <c r="Q17" s="32"/>
      <c r="R17" s="33"/>
      <c r="S17" s="32"/>
      <c r="T17" s="32"/>
      <c r="U17" s="34"/>
      <c r="V17" s="35"/>
      <c r="W17" s="36"/>
      <c r="X17" s="36"/>
      <c r="Y17" s="36"/>
      <c r="Z17" s="36"/>
      <c r="AA17" s="37"/>
      <c r="AB17" s="38"/>
      <c r="AC17" s="39"/>
      <c r="AD17" s="39"/>
      <c r="AE17" s="39"/>
      <c r="AF17" s="39"/>
      <c r="AG17" s="40"/>
      <c r="AH17" s="41"/>
      <c r="AI17" s="42"/>
      <c r="AJ17" s="42"/>
      <c r="AK17" s="42"/>
      <c r="AL17" s="42"/>
      <c r="AM17" s="43"/>
    </row>
    <row r="18" spans="1:39" ht="24" customHeight="1" x14ac:dyDescent="0.15">
      <c r="A18" s="1">
        <v>17</v>
      </c>
      <c r="B18" s="1">
        <f>SUBTOTAL(3,$C$1:C18)-1</f>
        <v>17</v>
      </c>
      <c r="C18" s="23" t="s">
        <v>116</v>
      </c>
      <c r="D18" s="49">
        <v>3501107</v>
      </c>
      <c r="E18" s="23" t="s">
        <v>117</v>
      </c>
      <c r="F18" s="23" t="s">
        <v>118</v>
      </c>
      <c r="G18" s="2" t="s">
        <v>119</v>
      </c>
      <c r="H18" s="2" t="s">
        <v>130</v>
      </c>
      <c r="I18" s="25" t="s">
        <v>131</v>
      </c>
      <c r="J18" s="26" t="s">
        <v>132</v>
      </c>
      <c r="K18" s="27" t="s">
        <v>133</v>
      </c>
      <c r="L18" s="28">
        <v>45252</v>
      </c>
      <c r="M18" s="27"/>
      <c r="N18" s="27"/>
      <c r="O18" s="30"/>
      <c r="P18" s="31"/>
      <c r="Q18" s="32"/>
      <c r="R18" s="33"/>
      <c r="S18" s="32"/>
      <c r="T18" s="32"/>
      <c r="U18" s="34"/>
      <c r="V18" s="35"/>
      <c r="W18" s="36"/>
      <c r="X18" s="36"/>
      <c r="Y18" s="36"/>
      <c r="Z18" s="36"/>
      <c r="AA18" s="37"/>
      <c r="AB18" s="38"/>
      <c r="AC18" s="39"/>
      <c r="AD18" s="39"/>
      <c r="AE18" s="39"/>
      <c r="AF18" s="39"/>
      <c r="AG18" s="40"/>
      <c r="AH18" s="41"/>
      <c r="AI18" s="42"/>
      <c r="AJ18" s="42"/>
      <c r="AK18" s="42"/>
      <c r="AL18" s="42"/>
      <c r="AM18" s="43"/>
    </row>
    <row r="19" spans="1:39" ht="24" customHeight="1" x14ac:dyDescent="0.15">
      <c r="A19" s="1">
        <v>18</v>
      </c>
      <c r="B19" s="1">
        <f>SUBTOTAL(3,$C$1:C19)-1</f>
        <v>18</v>
      </c>
      <c r="C19" s="23" t="s">
        <v>134</v>
      </c>
      <c r="D19" s="24" t="s">
        <v>135</v>
      </c>
      <c r="E19" s="23" t="s">
        <v>136</v>
      </c>
      <c r="F19" s="23" t="s">
        <v>137</v>
      </c>
      <c r="G19" s="2" t="s">
        <v>138</v>
      </c>
      <c r="H19" s="2" t="s">
        <v>139</v>
      </c>
      <c r="I19" s="25" t="s">
        <v>140</v>
      </c>
      <c r="J19" s="26" t="s">
        <v>141</v>
      </c>
      <c r="K19" s="27" t="s">
        <v>142</v>
      </c>
      <c r="L19" s="28">
        <v>45429</v>
      </c>
      <c r="M19" s="27"/>
      <c r="N19" s="27"/>
      <c r="O19" s="30" t="s">
        <v>71</v>
      </c>
      <c r="P19" s="31"/>
      <c r="Q19" s="32"/>
      <c r="R19" s="33"/>
      <c r="S19" s="32"/>
      <c r="T19" s="32"/>
      <c r="U19" s="34"/>
      <c r="V19" s="35"/>
      <c r="W19" s="36"/>
      <c r="X19" s="36"/>
      <c r="Y19" s="36"/>
      <c r="Z19" s="36"/>
      <c r="AA19" s="37"/>
      <c r="AB19" s="38"/>
      <c r="AC19" s="39"/>
      <c r="AD19" s="39"/>
      <c r="AE19" s="39"/>
      <c r="AF19" s="39"/>
      <c r="AG19" s="40"/>
      <c r="AH19" s="41"/>
      <c r="AI19" s="42"/>
      <c r="AJ19" s="42"/>
      <c r="AK19" s="42"/>
      <c r="AL19" s="42"/>
      <c r="AM19" s="43"/>
    </row>
    <row r="20" spans="1:39" ht="24" customHeight="1" x14ac:dyDescent="0.15">
      <c r="A20" s="1">
        <v>19</v>
      </c>
      <c r="B20" s="1">
        <f>SUBTOTAL(3,$C$1:C20)-1</f>
        <v>19</v>
      </c>
      <c r="C20" s="23" t="s">
        <v>143</v>
      </c>
      <c r="D20" s="24" t="s">
        <v>144</v>
      </c>
      <c r="E20" s="23" t="s">
        <v>145</v>
      </c>
      <c r="F20" s="23" t="s">
        <v>146</v>
      </c>
      <c r="G20" s="2" t="s">
        <v>147</v>
      </c>
      <c r="H20" s="2" t="s">
        <v>148</v>
      </c>
      <c r="I20" s="25" t="s">
        <v>149</v>
      </c>
      <c r="J20" s="26" t="s">
        <v>92</v>
      </c>
      <c r="K20" s="27" t="s">
        <v>150</v>
      </c>
      <c r="L20" s="28">
        <v>43970</v>
      </c>
      <c r="M20" s="27"/>
      <c r="N20" s="27"/>
      <c r="O20" s="30" t="s">
        <v>62</v>
      </c>
      <c r="P20" s="31"/>
      <c r="Q20" s="32"/>
      <c r="R20" s="33"/>
      <c r="S20" s="32"/>
      <c r="T20" s="32"/>
      <c r="U20" s="34"/>
      <c r="V20" s="35"/>
      <c r="W20" s="36"/>
      <c r="X20" s="36"/>
      <c r="Y20" s="36"/>
      <c r="Z20" s="36"/>
      <c r="AA20" s="37"/>
      <c r="AB20" s="38"/>
      <c r="AC20" s="39"/>
      <c r="AD20" s="39"/>
      <c r="AE20" s="39"/>
      <c r="AF20" s="39"/>
      <c r="AG20" s="40"/>
      <c r="AH20" s="41"/>
      <c r="AI20" s="42"/>
      <c r="AJ20" s="42"/>
      <c r="AK20" s="42"/>
      <c r="AL20" s="42"/>
      <c r="AM20" s="43"/>
    </row>
    <row r="21" spans="1:39" ht="24" customHeight="1" x14ac:dyDescent="0.15">
      <c r="A21" s="1">
        <v>20</v>
      </c>
      <c r="B21" s="1">
        <f>SUBTOTAL(3,$C$1:C21)-1</f>
        <v>20</v>
      </c>
      <c r="C21" s="23" t="s">
        <v>151</v>
      </c>
      <c r="D21" s="24" t="s">
        <v>152</v>
      </c>
      <c r="E21" s="23" t="s">
        <v>153</v>
      </c>
      <c r="F21" s="23" t="s">
        <v>154</v>
      </c>
      <c r="G21" s="2" t="s">
        <v>155</v>
      </c>
      <c r="H21" s="2" t="s">
        <v>156</v>
      </c>
      <c r="I21" s="25" t="s">
        <v>157</v>
      </c>
      <c r="J21" s="26" t="s">
        <v>74</v>
      </c>
      <c r="K21" s="27" t="s">
        <v>158</v>
      </c>
      <c r="L21" s="28"/>
      <c r="M21" s="27" t="s">
        <v>159</v>
      </c>
      <c r="N21" s="27"/>
      <c r="O21" s="30" t="s">
        <v>160</v>
      </c>
      <c r="P21" s="31"/>
      <c r="Q21" s="32"/>
      <c r="R21" s="33"/>
      <c r="S21" s="32"/>
      <c r="T21" s="32"/>
      <c r="U21" s="34"/>
      <c r="V21" s="35"/>
      <c r="W21" s="36"/>
      <c r="X21" s="36"/>
      <c r="Y21" s="36"/>
      <c r="Z21" s="36"/>
      <c r="AA21" s="37"/>
      <c r="AB21" s="38"/>
      <c r="AC21" s="39"/>
      <c r="AD21" s="39"/>
      <c r="AE21" s="39"/>
      <c r="AF21" s="39"/>
      <c r="AG21" s="40"/>
      <c r="AH21" s="41"/>
      <c r="AI21" s="42"/>
      <c r="AJ21" s="42"/>
      <c r="AK21" s="42"/>
      <c r="AL21" s="42"/>
      <c r="AM21" s="43"/>
    </row>
    <row r="22" spans="1:39" ht="24" customHeight="1" x14ac:dyDescent="0.15">
      <c r="A22" s="1">
        <v>21</v>
      </c>
      <c r="B22" s="1">
        <f>SUBTOTAL(3,$C$1:C22)-1</f>
        <v>21</v>
      </c>
      <c r="C22" s="23" t="s">
        <v>161</v>
      </c>
      <c r="D22" s="24" t="s">
        <v>162</v>
      </c>
      <c r="E22" s="23" t="s">
        <v>163</v>
      </c>
      <c r="F22" s="23" t="s">
        <v>164</v>
      </c>
      <c r="G22" s="2" t="s">
        <v>80</v>
      </c>
      <c r="H22" s="2" t="s">
        <v>165</v>
      </c>
      <c r="I22" s="25" t="s">
        <v>166</v>
      </c>
      <c r="J22" s="26" t="s">
        <v>83</v>
      </c>
      <c r="K22" s="27" t="s">
        <v>167</v>
      </c>
      <c r="L22" s="28">
        <v>36248</v>
      </c>
      <c r="M22" s="29">
        <v>44713</v>
      </c>
      <c r="N22" s="27"/>
      <c r="O22" s="30" t="s">
        <v>168</v>
      </c>
      <c r="P22" s="31" t="s">
        <v>169</v>
      </c>
      <c r="Q22" s="32"/>
      <c r="R22" s="33">
        <v>36479</v>
      </c>
      <c r="S22" s="32"/>
      <c r="T22" s="32"/>
      <c r="U22" s="34" t="s">
        <v>170</v>
      </c>
      <c r="V22" s="35"/>
      <c r="W22" s="36"/>
      <c r="X22" s="36"/>
      <c r="Y22" s="36"/>
      <c r="Z22" s="36"/>
      <c r="AA22" s="37"/>
      <c r="AB22" s="38"/>
      <c r="AC22" s="39"/>
      <c r="AD22" s="39"/>
      <c r="AE22" s="39"/>
      <c r="AF22" s="39"/>
      <c r="AG22" s="40"/>
      <c r="AH22" s="41"/>
      <c r="AI22" s="42"/>
      <c r="AJ22" s="42"/>
      <c r="AK22" s="42"/>
      <c r="AL22" s="42"/>
      <c r="AM22" s="43"/>
    </row>
    <row r="23" spans="1:39" ht="24" customHeight="1" x14ac:dyDescent="0.15">
      <c r="A23" s="1">
        <v>22</v>
      </c>
      <c r="B23" s="1">
        <f>SUBTOTAL(3,$C$1:C23)-1</f>
        <v>22</v>
      </c>
      <c r="C23" s="23" t="s">
        <v>161</v>
      </c>
      <c r="D23" s="24" t="s">
        <v>162</v>
      </c>
      <c r="E23" s="23" t="s">
        <v>163</v>
      </c>
      <c r="F23" s="23" t="s">
        <v>164</v>
      </c>
      <c r="G23" s="2" t="s">
        <v>171</v>
      </c>
      <c r="H23" s="2" t="s">
        <v>172</v>
      </c>
      <c r="I23" s="25" t="s">
        <v>173</v>
      </c>
      <c r="J23" s="26" t="s">
        <v>83</v>
      </c>
      <c r="K23" s="27" t="s">
        <v>174</v>
      </c>
      <c r="L23" s="28">
        <v>33925</v>
      </c>
      <c r="M23" s="29">
        <v>44713</v>
      </c>
      <c r="N23" s="27"/>
      <c r="O23" s="30" t="s">
        <v>62</v>
      </c>
      <c r="P23" s="31"/>
      <c r="Q23" s="32"/>
      <c r="R23" s="33"/>
      <c r="S23" s="32"/>
      <c r="T23" s="32"/>
      <c r="U23" s="34"/>
      <c r="V23" s="35"/>
      <c r="W23" s="36"/>
      <c r="X23" s="36"/>
      <c r="Y23" s="36"/>
      <c r="Z23" s="36"/>
      <c r="AA23" s="37"/>
      <c r="AB23" s="38"/>
      <c r="AC23" s="39"/>
      <c r="AD23" s="39"/>
      <c r="AE23" s="39"/>
      <c r="AF23" s="39"/>
      <c r="AG23" s="40"/>
      <c r="AH23" s="41"/>
      <c r="AI23" s="42"/>
      <c r="AJ23" s="42"/>
      <c r="AK23" s="42"/>
      <c r="AL23" s="42"/>
      <c r="AM23" s="43"/>
    </row>
    <row r="24" spans="1:39" ht="24" customHeight="1" x14ac:dyDescent="0.15">
      <c r="A24" s="1">
        <v>23</v>
      </c>
      <c r="B24" s="1">
        <f>SUBTOTAL(3,$C$1:C24)-1</f>
        <v>23</v>
      </c>
      <c r="C24" s="23" t="s">
        <v>175</v>
      </c>
      <c r="D24" s="24" t="s">
        <v>37</v>
      </c>
      <c r="E24" s="23" t="s">
        <v>176</v>
      </c>
      <c r="F24" s="23" t="s">
        <v>177</v>
      </c>
      <c r="G24" s="2" t="s">
        <v>67</v>
      </c>
      <c r="H24" s="2" t="s">
        <v>178</v>
      </c>
      <c r="I24" s="25" t="s">
        <v>179</v>
      </c>
      <c r="J24" s="26" t="s">
        <v>33</v>
      </c>
      <c r="K24" s="27" t="s">
        <v>180</v>
      </c>
      <c r="L24" s="28"/>
      <c r="M24" s="27" t="s">
        <v>181</v>
      </c>
      <c r="N24" s="27"/>
      <c r="O24" s="30" t="s">
        <v>182</v>
      </c>
      <c r="P24" s="31"/>
      <c r="Q24" s="32"/>
      <c r="R24" s="33"/>
      <c r="S24" s="32"/>
      <c r="T24" s="32"/>
      <c r="U24" s="34"/>
      <c r="V24" s="35"/>
      <c r="W24" s="36"/>
      <c r="X24" s="36"/>
      <c r="Y24" s="36"/>
      <c r="Z24" s="36"/>
      <c r="AA24" s="37"/>
      <c r="AB24" s="38"/>
      <c r="AC24" s="39"/>
      <c r="AD24" s="39"/>
      <c r="AE24" s="39"/>
      <c r="AF24" s="39"/>
      <c r="AG24" s="40"/>
      <c r="AH24" s="41"/>
      <c r="AI24" s="42"/>
      <c r="AJ24" s="42"/>
      <c r="AK24" s="42"/>
      <c r="AL24" s="42"/>
      <c r="AM24" s="43"/>
    </row>
    <row r="25" spans="1:39" ht="24" customHeight="1" x14ac:dyDescent="0.15">
      <c r="A25" s="1">
        <v>24</v>
      </c>
      <c r="B25" s="1">
        <f>SUBTOTAL(3,$C$1:C25)-1</f>
        <v>24</v>
      </c>
      <c r="C25" s="23" t="s">
        <v>183</v>
      </c>
      <c r="D25" s="24" t="s">
        <v>184</v>
      </c>
      <c r="E25" s="23" t="s">
        <v>185</v>
      </c>
      <c r="F25" s="23" t="s">
        <v>186</v>
      </c>
      <c r="G25" s="2" t="s">
        <v>58</v>
      </c>
      <c r="H25" s="2" t="s">
        <v>187</v>
      </c>
      <c r="I25" s="25" t="s">
        <v>188</v>
      </c>
      <c r="J25" s="26" t="s">
        <v>33</v>
      </c>
      <c r="K25" s="27" t="s">
        <v>189</v>
      </c>
      <c r="L25" s="28">
        <v>35985</v>
      </c>
      <c r="M25" s="27" t="s">
        <v>190</v>
      </c>
      <c r="N25" s="27"/>
      <c r="O25" s="30" t="s">
        <v>115</v>
      </c>
      <c r="P25" s="31"/>
      <c r="Q25" s="32"/>
      <c r="R25" s="33"/>
      <c r="S25" s="32"/>
      <c r="T25" s="32"/>
      <c r="U25" s="34"/>
      <c r="V25" s="35"/>
      <c r="W25" s="36"/>
      <c r="X25" s="36"/>
      <c r="Y25" s="36"/>
      <c r="Z25" s="36"/>
      <c r="AA25" s="37"/>
      <c r="AB25" s="38"/>
      <c r="AC25" s="39"/>
      <c r="AD25" s="39"/>
      <c r="AE25" s="39"/>
      <c r="AF25" s="39"/>
      <c r="AG25" s="40"/>
      <c r="AH25" s="41"/>
      <c r="AI25" s="42"/>
      <c r="AJ25" s="42"/>
      <c r="AK25" s="42"/>
      <c r="AL25" s="42"/>
      <c r="AM25" s="43"/>
    </row>
    <row r="26" spans="1:39" ht="24" customHeight="1" x14ac:dyDescent="0.15">
      <c r="A26" s="1">
        <v>25</v>
      </c>
      <c r="B26" s="1">
        <f>SUBTOTAL(3,$C$1:C26)-1</f>
        <v>25</v>
      </c>
      <c r="C26" s="23" t="s">
        <v>191</v>
      </c>
      <c r="D26" s="24" t="s">
        <v>192</v>
      </c>
      <c r="E26" s="23" t="s">
        <v>193</v>
      </c>
      <c r="F26" s="23" t="s">
        <v>194</v>
      </c>
      <c r="G26" s="2" t="s">
        <v>195</v>
      </c>
      <c r="H26" s="2" t="s">
        <v>196</v>
      </c>
      <c r="I26" s="25" t="s">
        <v>197</v>
      </c>
      <c r="J26" s="26" t="s">
        <v>122</v>
      </c>
      <c r="K26" s="27" t="s">
        <v>198</v>
      </c>
      <c r="L26" s="28">
        <v>33789</v>
      </c>
      <c r="M26" s="27" t="s">
        <v>199</v>
      </c>
      <c r="N26" s="27"/>
      <c r="O26" s="30" t="s">
        <v>62</v>
      </c>
      <c r="P26" s="31"/>
      <c r="Q26" s="32"/>
      <c r="R26" s="33"/>
      <c r="S26" s="32"/>
      <c r="T26" s="32"/>
      <c r="U26" s="34"/>
      <c r="V26" s="35"/>
      <c r="W26" s="36"/>
      <c r="X26" s="36"/>
      <c r="Y26" s="36"/>
      <c r="Z26" s="36"/>
      <c r="AA26" s="37"/>
      <c r="AB26" s="38"/>
      <c r="AC26" s="39"/>
      <c r="AD26" s="39"/>
      <c r="AE26" s="39"/>
      <c r="AF26" s="39"/>
      <c r="AG26" s="40"/>
      <c r="AH26" s="41"/>
      <c r="AI26" s="42"/>
      <c r="AJ26" s="42"/>
      <c r="AK26" s="42"/>
      <c r="AL26" s="42"/>
      <c r="AM26" s="43"/>
    </row>
    <row r="27" spans="1:39" ht="24" customHeight="1" x14ac:dyDescent="0.15">
      <c r="A27" s="1">
        <v>26</v>
      </c>
      <c r="B27" s="1">
        <f>SUBTOTAL(3,$C$1:C27)-1</f>
        <v>26</v>
      </c>
      <c r="C27" s="23" t="s">
        <v>200</v>
      </c>
      <c r="D27" s="24" t="s">
        <v>55</v>
      </c>
      <c r="E27" s="23" t="s">
        <v>201</v>
      </c>
      <c r="F27" s="23" t="s">
        <v>202</v>
      </c>
      <c r="G27" s="2" t="s">
        <v>203</v>
      </c>
      <c r="H27" s="2" t="s">
        <v>204</v>
      </c>
      <c r="I27" s="25" t="s">
        <v>205</v>
      </c>
      <c r="J27" s="26" t="s">
        <v>206</v>
      </c>
      <c r="K27" s="27" t="s">
        <v>207</v>
      </c>
      <c r="L27" s="28">
        <v>37424</v>
      </c>
      <c r="M27" s="27"/>
      <c r="N27" s="27"/>
      <c r="O27" s="27" t="s">
        <v>71</v>
      </c>
      <c r="P27" s="31" t="s">
        <v>83</v>
      </c>
      <c r="Q27" s="32"/>
      <c r="R27" s="33">
        <v>37498</v>
      </c>
      <c r="S27" s="32"/>
      <c r="T27" s="32"/>
      <c r="U27" s="34" t="s">
        <v>71</v>
      </c>
      <c r="V27" s="35"/>
      <c r="W27" s="36"/>
      <c r="X27" s="36"/>
      <c r="Y27" s="36"/>
      <c r="Z27" s="36"/>
      <c r="AA27" s="37"/>
      <c r="AB27" s="38"/>
      <c r="AC27" s="39"/>
      <c r="AD27" s="39"/>
      <c r="AE27" s="39"/>
      <c r="AF27" s="39"/>
      <c r="AG27" s="40"/>
      <c r="AH27" s="41"/>
      <c r="AI27" s="42"/>
      <c r="AJ27" s="42"/>
      <c r="AK27" s="42"/>
      <c r="AL27" s="42"/>
      <c r="AM27" s="43"/>
    </row>
    <row r="28" spans="1:39" ht="24" customHeight="1" x14ac:dyDescent="0.15">
      <c r="A28" s="1">
        <v>27</v>
      </c>
      <c r="B28" s="1">
        <f>SUBTOTAL(3,$C$1:C28)-1</f>
        <v>27</v>
      </c>
      <c r="C28" s="23" t="s">
        <v>200</v>
      </c>
      <c r="D28" s="24" t="s">
        <v>55</v>
      </c>
      <c r="E28" s="23" t="s">
        <v>201</v>
      </c>
      <c r="F28" s="23" t="s">
        <v>202</v>
      </c>
      <c r="G28" s="2" t="s">
        <v>203</v>
      </c>
      <c r="H28" s="2" t="s">
        <v>208</v>
      </c>
      <c r="I28" s="25" t="s">
        <v>209</v>
      </c>
      <c r="J28" s="26" t="s">
        <v>83</v>
      </c>
      <c r="K28" s="27" t="s">
        <v>210</v>
      </c>
      <c r="L28" s="28">
        <v>42143</v>
      </c>
      <c r="M28" s="27"/>
      <c r="N28" s="27"/>
      <c r="O28" s="30" t="s">
        <v>71</v>
      </c>
      <c r="P28" s="31" t="s">
        <v>211</v>
      </c>
      <c r="Q28" s="32" t="s">
        <v>212</v>
      </c>
      <c r="R28" s="33">
        <v>42444</v>
      </c>
      <c r="S28" s="32"/>
      <c r="T28" s="32"/>
      <c r="U28" s="34" t="s">
        <v>71</v>
      </c>
      <c r="V28" s="35"/>
      <c r="W28" s="36"/>
      <c r="X28" s="36"/>
      <c r="Y28" s="36"/>
      <c r="Z28" s="36"/>
      <c r="AA28" s="37"/>
      <c r="AB28" s="38"/>
      <c r="AC28" s="39"/>
      <c r="AD28" s="39"/>
      <c r="AE28" s="39"/>
      <c r="AF28" s="39"/>
      <c r="AG28" s="40"/>
      <c r="AH28" s="41"/>
      <c r="AI28" s="42"/>
      <c r="AJ28" s="42"/>
      <c r="AK28" s="42"/>
      <c r="AL28" s="42"/>
      <c r="AM28" s="43"/>
    </row>
    <row r="29" spans="1:39" ht="24" customHeight="1" x14ac:dyDescent="0.15">
      <c r="A29" s="1">
        <v>28</v>
      </c>
      <c r="B29" s="1">
        <f>SUBTOTAL(3,$C$1:C29)-1</f>
        <v>28</v>
      </c>
      <c r="C29" s="23" t="s">
        <v>200</v>
      </c>
      <c r="D29" s="24" t="s">
        <v>55</v>
      </c>
      <c r="E29" s="23" t="s">
        <v>201</v>
      </c>
      <c r="F29" s="23" t="s">
        <v>202</v>
      </c>
      <c r="G29" s="2" t="s">
        <v>213</v>
      </c>
      <c r="H29" s="2" t="s">
        <v>214</v>
      </c>
      <c r="I29" s="25" t="s">
        <v>215</v>
      </c>
      <c r="J29" s="26" t="s">
        <v>74</v>
      </c>
      <c r="K29" s="27" t="s">
        <v>216</v>
      </c>
      <c r="L29" s="28">
        <v>45126</v>
      </c>
      <c r="M29" s="27"/>
      <c r="N29" s="27"/>
      <c r="O29" s="30"/>
      <c r="P29" s="31"/>
      <c r="Q29" s="32"/>
      <c r="R29" s="33"/>
      <c r="S29" s="32"/>
      <c r="T29" s="32"/>
      <c r="U29" s="34"/>
      <c r="V29" s="35"/>
      <c r="W29" s="36"/>
      <c r="X29" s="36"/>
      <c r="Y29" s="36"/>
      <c r="Z29" s="36"/>
      <c r="AA29" s="37"/>
      <c r="AB29" s="38"/>
      <c r="AC29" s="39"/>
      <c r="AD29" s="39"/>
      <c r="AE29" s="39"/>
      <c r="AF29" s="39"/>
      <c r="AG29" s="40"/>
      <c r="AH29" s="41"/>
      <c r="AI29" s="42"/>
      <c r="AJ29" s="42"/>
      <c r="AK29" s="42"/>
      <c r="AL29" s="42"/>
      <c r="AM29" s="43"/>
    </row>
    <row r="30" spans="1:39" ht="24" customHeight="1" x14ac:dyDescent="0.15">
      <c r="A30" s="1">
        <v>29</v>
      </c>
      <c r="B30" s="1">
        <f>SUBTOTAL(3,$C$1:C30)-1</f>
        <v>29</v>
      </c>
      <c r="C30" s="23" t="s">
        <v>200</v>
      </c>
      <c r="D30" s="24" t="s">
        <v>55</v>
      </c>
      <c r="E30" s="23" t="s">
        <v>201</v>
      </c>
      <c r="F30" s="23" t="s">
        <v>202</v>
      </c>
      <c r="G30" s="2" t="s">
        <v>217</v>
      </c>
      <c r="H30" s="2" t="s">
        <v>218</v>
      </c>
      <c r="I30" s="25" t="s">
        <v>219</v>
      </c>
      <c r="J30" s="26" t="s">
        <v>83</v>
      </c>
      <c r="K30" s="27" t="s">
        <v>220</v>
      </c>
      <c r="L30" s="28">
        <v>45490</v>
      </c>
      <c r="M30" s="29"/>
      <c r="N30" s="27"/>
      <c r="O30" s="30"/>
      <c r="P30" s="31" t="s">
        <v>211</v>
      </c>
      <c r="Q30" s="32" t="s">
        <v>220</v>
      </c>
      <c r="R30" s="33">
        <v>45490</v>
      </c>
      <c r="S30" s="32"/>
      <c r="T30" s="32"/>
      <c r="U30" s="34"/>
      <c r="V30" s="35" t="s">
        <v>221</v>
      </c>
      <c r="W30" s="36" t="s">
        <v>220</v>
      </c>
      <c r="X30" s="50">
        <v>45490</v>
      </c>
      <c r="Y30" s="36"/>
      <c r="Z30" s="36"/>
      <c r="AA30" s="37"/>
      <c r="AB30" s="38"/>
      <c r="AC30" s="39"/>
      <c r="AD30" s="39"/>
      <c r="AE30" s="39"/>
      <c r="AF30" s="39"/>
      <c r="AG30" s="40"/>
      <c r="AH30" s="41"/>
      <c r="AI30" s="42"/>
      <c r="AJ30" s="42"/>
      <c r="AK30" s="42"/>
      <c r="AL30" s="42"/>
      <c r="AM30" s="43"/>
    </row>
    <row r="31" spans="1:39" ht="24" customHeight="1" x14ac:dyDescent="0.15">
      <c r="A31" s="1">
        <v>30</v>
      </c>
      <c r="B31" s="1">
        <f>SUBTOTAL(3,$C$1:C31)-1</f>
        <v>30</v>
      </c>
      <c r="C31" s="23" t="s">
        <v>200</v>
      </c>
      <c r="D31" s="24" t="s">
        <v>55</v>
      </c>
      <c r="E31" s="23" t="s">
        <v>201</v>
      </c>
      <c r="F31" s="23" t="s">
        <v>202</v>
      </c>
      <c r="G31" s="2" t="s">
        <v>58</v>
      </c>
      <c r="H31" s="2" t="s">
        <v>222</v>
      </c>
      <c r="I31" s="25" t="s">
        <v>223</v>
      </c>
      <c r="J31" s="26" t="s">
        <v>74</v>
      </c>
      <c r="K31" s="27" t="s">
        <v>224</v>
      </c>
      <c r="L31" s="28">
        <v>34170</v>
      </c>
      <c r="M31" s="27" t="s">
        <v>225</v>
      </c>
      <c r="N31" s="27"/>
      <c r="O31" s="30" t="s">
        <v>35</v>
      </c>
      <c r="P31" s="31" t="s">
        <v>206</v>
      </c>
      <c r="Q31" s="32"/>
      <c r="R31" s="33">
        <v>35816</v>
      </c>
      <c r="S31" s="32"/>
      <c r="T31" s="32"/>
      <c r="U31" s="34" t="s">
        <v>71</v>
      </c>
      <c r="V31" s="35"/>
      <c r="W31" s="36"/>
      <c r="X31" s="36"/>
      <c r="Y31" s="36"/>
      <c r="Z31" s="36"/>
      <c r="AA31" s="37"/>
      <c r="AB31" s="38"/>
      <c r="AC31" s="39"/>
      <c r="AD31" s="39"/>
      <c r="AE31" s="39"/>
      <c r="AF31" s="39"/>
      <c r="AG31" s="40"/>
      <c r="AH31" s="41"/>
      <c r="AI31" s="42"/>
      <c r="AJ31" s="42"/>
      <c r="AK31" s="42"/>
      <c r="AL31" s="42"/>
      <c r="AM31" s="43"/>
    </row>
    <row r="32" spans="1:39" ht="24" customHeight="1" x14ac:dyDescent="0.15">
      <c r="A32" s="1">
        <v>31</v>
      </c>
      <c r="B32" s="1">
        <f>SUBTOTAL(3,$C$1:C32)-1</f>
        <v>31</v>
      </c>
      <c r="C32" s="23" t="s">
        <v>200</v>
      </c>
      <c r="D32" s="24" t="s">
        <v>55</v>
      </c>
      <c r="E32" s="23" t="s">
        <v>201</v>
      </c>
      <c r="F32" s="23" t="s">
        <v>202</v>
      </c>
      <c r="G32" s="2" t="s">
        <v>226</v>
      </c>
      <c r="H32" s="2" t="s">
        <v>227</v>
      </c>
      <c r="I32" s="25" t="s">
        <v>228</v>
      </c>
      <c r="J32" s="26" t="s">
        <v>33</v>
      </c>
      <c r="K32" s="27" t="s">
        <v>229</v>
      </c>
      <c r="L32" s="28">
        <v>36726</v>
      </c>
      <c r="M32" s="27"/>
      <c r="N32" s="27"/>
      <c r="O32" s="30"/>
      <c r="P32" s="31"/>
      <c r="Q32" s="32"/>
      <c r="R32" s="33"/>
      <c r="S32" s="32"/>
      <c r="T32" s="32"/>
      <c r="U32" s="34"/>
      <c r="V32" s="35"/>
      <c r="W32" s="36"/>
      <c r="X32" s="36"/>
      <c r="Y32" s="36"/>
      <c r="Z32" s="36"/>
      <c r="AA32" s="37"/>
      <c r="AB32" s="38"/>
      <c r="AC32" s="39"/>
      <c r="AD32" s="39"/>
      <c r="AE32" s="39"/>
      <c r="AF32" s="39"/>
      <c r="AG32" s="40"/>
      <c r="AH32" s="41"/>
      <c r="AI32" s="42"/>
      <c r="AJ32" s="42"/>
      <c r="AK32" s="42"/>
      <c r="AL32" s="42"/>
      <c r="AM32" s="43"/>
    </row>
    <row r="33" spans="1:39" ht="24" customHeight="1" x14ac:dyDescent="0.15">
      <c r="A33" s="1">
        <v>32</v>
      </c>
      <c r="B33" s="1">
        <f>SUBTOTAL(3,$C$1:C33)-1</f>
        <v>32</v>
      </c>
      <c r="C33" s="23" t="s">
        <v>200</v>
      </c>
      <c r="D33" s="24" t="s">
        <v>55</v>
      </c>
      <c r="E33" s="23" t="s">
        <v>201</v>
      </c>
      <c r="F33" s="23" t="s">
        <v>202</v>
      </c>
      <c r="G33" s="2" t="s">
        <v>67</v>
      </c>
      <c r="H33" s="2" t="s">
        <v>230</v>
      </c>
      <c r="I33" s="25" t="s">
        <v>231</v>
      </c>
      <c r="J33" s="26" t="s">
        <v>33</v>
      </c>
      <c r="K33" s="27" t="s">
        <v>232</v>
      </c>
      <c r="L33" s="28">
        <v>41472</v>
      </c>
      <c r="M33" s="27"/>
      <c r="N33" s="27"/>
      <c r="O33" s="30" t="s">
        <v>35</v>
      </c>
      <c r="P33" s="31"/>
      <c r="Q33" s="32"/>
      <c r="R33" s="33"/>
      <c r="S33" s="32"/>
      <c r="T33" s="32"/>
      <c r="U33" s="34"/>
      <c r="V33" s="35"/>
      <c r="W33" s="36"/>
      <c r="X33" s="36"/>
      <c r="Y33" s="36"/>
      <c r="Z33" s="36"/>
      <c r="AA33" s="37"/>
      <c r="AB33" s="38"/>
      <c r="AC33" s="39"/>
      <c r="AD33" s="39"/>
      <c r="AE33" s="39"/>
      <c r="AF33" s="39"/>
      <c r="AG33" s="40"/>
      <c r="AH33" s="41"/>
      <c r="AI33" s="42"/>
      <c r="AJ33" s="42"/>
      <c r="AK33" s="42"/>
      <c r="AL33" s="42"/>
      <c r="AM33" s="43"/>
    </row>
    <row r="34" spans="1:39" ht="24" customHeight="1" x14ac:dyDescent="0.15">
      <c r="A34" s="1">
        <v>33</v>
      </c>
      <c r="B34" s="1">
        <f>SUBTOTAL(3,$C$1:C34)-1</f>
        <v>33</v>
      </c>
      <c r="C34" s="23" t="s">
        <v>200</v>
      </c>
      <c r="D34" s="24" t="s">
        <v>55</v>
      </c>
      <c r="E34" s="23" t="s">
        <v>201</v>
      </c>
      <c r="F34" s="23" t="s">
        <v>202</v>
      </c>
      <c r="G34" s="2" t="s">
        <v>30</v>
      </c>
      <c r="H34" s="2" t="s">
        <v>233</v>
      </c>
      <c r="I34" s="25" t="s">
        <v>234</v>
      </c>
      <c r="J34" s="26" t="s">
        <v>141</v>
      </c>
      <c r="K34" s="27" t="s">
        <v>235</v>
      </c>
      <c r="L34" s="28">
        <v>45490</v>
      </c>
      <c r="M34" s="27"/>
      <c r="N34" s="27"/>
      <c r="O34" s="30" t="s">
        <v>62</v>
      </c>
      <c r="P34" s="31"/>
      <c r="Q34" s="32"/>
      <c r="R34" s="33"/>
      <c r="S34" s="32"/>
      <c r="T34" s="32"/>
      <c r="U34" s="34"/>
      <c r="V34" s="35"/>
      <c r="W34" s="36"/>
      <c r="X34" s="36"/>
      <c r="Y34" s="36"/>
      <c r="Z34" s="36"/>
      <c r="AA34" s="37"/>
      <c r="AB34" s="38"/>
      <c r="AC34" s="39"/>
      <c r="AD34" s="39"/>
      <c r="AE34" s="39"/>
      <c r="AF34" s="39"/>
      <c r="AG34" s="40"/>
      <c r="AH34" s="41"/>
      <c r="AI34" s="42"/>
      <c r="AJ34" s="42"/>
      <c r="AK34" s="42"/>
      <c r="AL34" s="42"/>
      <c r="AM34" s="43"/>
    </row>
    <row r="35" spans="1:39" ht="24" customHeight="1" x14ac:dyDescent="0.15">
      <c r="A35" s="1">
        <v>34</v>
      </c>
      <c r="B35" s="1">
        <f>SUBTOTAL(3,$C$1:C35)-1</f>
        <v>34</v>
      </c>
      <c r="C35" s="23" t="s">
        <v>236</v>
      </c>
      <c r="D35" s="24" t="s">
        <v>237</v>
      </c>
      <c r="E35" s="51" t="s">
        <v>238</v>
      </c>
      <c r="F35" s="23" t="s">
        <v>239</v>
      </c>
      <c r="G35" s="2" t="s">
        <v>240</v>
      </c>
      <c r="H35" s="2" t="s">
        <v>241</v>
      </c>
      <c r="I35" s="25" t="s">
        <v>242</v>
      </c>
      <c r="J35" s="26" t="s">
        <v>113</v>
      </c>
      <c r="K35" s="27" t="s">
        <v>243</v>
      </c>
      <c r="L35" s="28">
        <v>34305</v>
      </c>
      <c r="M35" s="27" t="s">
        <v>244</v>
      </c>
      <c r="N35" s="27"/>
      <c r="O35" s="30" t="s">
        <v>62</v>
      </c>
      <c r="P35" s="31"/>
      <c r="Q35" s="32"/>
      <c r="R35" s="33"/>
      <c r="S35" s="32"/>
      <c r="T35" s="32"/>
      <c r="U35" s="34"/>
      <c r="V35" s="35"/>
      <c r="W35" s="36"/>
      <c r="X35" s="36"/>
      <c r="Y35" s="36"/>
      <c r="Z35" s="36"/>
      <c r="AA35" s="37"/>
      <c r="AB35" s="38"/>
      <c r="AC35" s="39"/>
      <c r="AD35" s="39"/>
      <c r="AE35" s="39"/>
      <c r="AF35" s="39"/>
      <c r="AG35" s="40"/>
      <c r="AH35" s="41"/>
      <c r="AI35" s="42"/>
      <c r="AJ35" s="42"/>
      <c r="AK35" s="42"/>
      <c r="AL35" s="42"/>
      <c r="AM35" s="43"/>
    </row>
    <row r="36" spans="1:39" ht="24" customHeight="1" x14ac:dyDescent="0.15">
      <c r="A36" s="1">
        <v>35</v>
      </c>
      <c r="B36" s="1">
        <f>SUBTOTAL(3,$C$1:C36)-1</f>
        <v>35</v>
      </c>
      <c r="C36" s="23" t="s">
        <v>245</v>
      </c>
      <c r="D36" s="24" t="s">
        <v>246</v>
      </c>
      <c r="E36" s="23" t="s">
        <v>247</v>
      </c>
      <c r="F36" s="23" t="s">
        <v>248</v>
      </c>
      <c r="G36" s="2" t="s">
        <v>249</v>
      </c>
      <c r="H36" s="2" t="s">
        <v>250</v>
      </c>
      <c r="I36" s="25" t="s">
        <v>251</v>
      </c>
      <c r="J36" s="26" t="s">
        <v>132</v>
      </c>
      <c r="K36" s="27" t="s">
        <v>252</v>
      </c>
      <c r="L36" s="28">
        <v>44762</v>
      </c>
      <c r="M36" s="29"/>
      <c r="N36" s="27"/>
      <c r="O36" s="30" t="s">
        <v>35</v>
      </c>
      <c r="P36" s="31"/>
      <c r="Q36" s="32"/>
      <c r="R36" s="33"/>
      <c r="S36" s="32"/>
      <c r="T36" s="32"/>
      <c r="U36" s="34"/>
      <c r="V36" s="35"/>
      <c r="W36" s="36"/>
      <c r="X36" s="36"/>
      <c r="Y36" s="36"/>
      <c r="Z36" s="36"/>
      <c r="AA36" s="37"/>
      <c r="AB36" s="38"/>
      <c r="AC36" s="39"/>
      <c r="AD36" s="39"/>
      <c r="AE36" s="39"/>
      <c r="AF36" s="39"/>
      <c r="AG36" s="40"/>
      <c r="AH36" s="41"/>
      <c r="AI36" s="42"/>
      <c r="AJ36" s="42"/>
      <c r="AK36" s="42"/>
      <c r="AL36" s="42"/>
      <c r="AM36" s="43"/>
    </row>
    <row r="37" spans="1:39" ht="24" customHeight="1" x14ac:dyDescent="0.15">
      <c r="A37" s="1">
        <v>36</v>
      </c>
      <c r="B37" s="1">
        <f>SUBTOTAL(3,$C$1:C37)-1</f>
        <v>36</v>
      </c>
      <c r="C37" s="23" t="s">
        <v>253</v>
      </c>
      <c r="D37" s="24" t="s">
        <v>254</v>
      </c>
      <c r="E37" s="23" t="s">
        <v>255</v>
      </c>
      <c r="F37" s="23" t="s">
        <v>256</v>
      </c>
      <c r="G37" s="2" t="s">
        <v>257</v>
      </c>
      <c r="H37" s="2" t="s">
        <v>258</v>
      </c>
      <c r="I37" s="25" t="s">
        <v>259</v>
      </c>
      <c r="J37" s="26" t="s">
        <v>33</v>
      </c>
      <c r="K37" s="27" t="s">
        <v>260</v>
      </c>
      <c r="L37" s="28">
        <v>41416</v>
      </c>
      <c r="M37" s="29"/>
      <c r="N37" s="27"/>
      <c r="O37" s="30" t="s">
        <v>35</v>
      </c>
      <c r="P37" s="31"/>
      <c r="Q37" s="32"/>
      <c r="R37" s="33"/>
      <c r="S37" s="32"/>
      <c r="T37" s="32"/>
      <c r="U37" s="34"/>
      <c r="V37" s="35"/>
      <c r="W37" s="36"/>
      <c r="X37" s="36"/>
      <c r="Y37" s="36"/>
      <c r="Z37" s="36"/>
      <c r="AA37" s="37"/>
      <c r="AB37" s="38"/>
      <c r="AC37" s="39"/>
      <c r="AD37" s="39"/>
      <c r="AE37" s="39"/>
      <c r="AF37" s="39"/>
      <c r="AG37" s="40"/>
      <c r="AH37" s="41"/>
      <c r="AI37" s="42"/>
      <c r="AJ37" s="42"/>
      <c r="AK37" s="42"/>
      <c r="AL37" s="42"/>
      <c r="AM37" s="43"/>
    </row>
    <row r="38" spans="1:39" ht="24" customHeight="1" x14ac:dyDescent="0.15">
      <c r="A38" s="1">
        <v>37</v>
      </c>
      <c r="B38" s="1">
        <f>SUBTOTAL(3,$C$1:C38)-1</f>
        <v>37</v>
      </c>
      <c r="C38" s="23" t="s">
        <v>261</v>
      </c>
      <c r="D38" s="24" t="s">
        <v>27</v>
      </c>
      <c r="E38" s="23" t="s">
        <v>262</v>
      </c>
      <c r="F38" s="23" t="s">
        <v>263</v>
      </c>
      <c r="G38" s="2" t="s">
        <v>264</v>
      </c>
      <c r="H38" s="2" t="s">
        <v>265</v>
      </c>
      <c r="I38" s="25" t="s">
        <v>266</v>
      </c>
      <c r="J38" s="26" t="s">
        <v>74</v>
      </c>
      <c r="K38" s="27" t="s">
        <v>267</v>
      </c>
      <c r="L38" s="28">
        <v>44713</v>
      </c>
      <c r="M38" s="29"/>
      <c r="N38" s="27"/>
      <c r="O38" s="30" t="s">
        <v>35</v>
      </c>
      <c r="P38" s="31"/>
      <c r="Q38" s="32"/>
      <c r="R38" s="33"/>
      <c r="S38" s="33"/>
      <c r="T38" s="32"/>
      <c r="U38" s="34"/>
      <c r="V38" s="35"/>
      <c r="W38" s="36"/>
      <c r="X38" s="36"/>
      <c r="Y38" s="36"/>
      <c r="Z38" s="36"/>
      <c r="AA38" s="37"/>
      <c r="AB38" s="38"/>
      <c r="AC38" s="39"/>
      <c r="AD38" s="39"/>
      <c r="AE38" s="39"/>
      <c r="AF38" s="39"/>
      <c r="AG38" s="40"/>
      <c r="AH38" s="41"/>
      <c r="AI38" s="42"/>
      <c r="AJ38" s="42"/>
      <c r="AK38" s="42"/>
      <c r="AL38" s="42"/>
      <c r="AM38" s="43"/>
    </row>
    <row r="39" spans="1:39" ht="24" customHeight="1" x14ac:dyDescent="0.15">
      <c r="A39" s="1">
        <v>38</v>
      </c>
      <c r="B39" s="1">
        <f>SUBTOTAL(3,$C$1:C39)-1</f>
        <v>38</v>
      </c>
      <c r="C39" s="23" t="s">
        <v>268</v>
      </c>
      <c r="D39" s="24" t="s">
        <v>269</v>
      </c>
      <c r="E39" s="23" t="s">
        <v>270</v>
      </c>
      <c r="F39" s="23" t="s">
        <v>271</v>
      </c>
      <c r="G39" s="2" t="s">
        <v>272</v>
      </c>
      <c r="H39" s="2" t="s">
        <v>273</v>
      </c>
      <c r="I39" s="25" t="s">
        <v>274</v>
      </c>
      <c r="J39" s="26" t="s">
        <v>83</v>
      </c>
      <c r="K39" s="27" t="s">
        <v>275</v>
      </c>
      <c r="L39" s="28">
        <v>45079</v>
      </c>
      <c r="M39" s="29"/>
      <c r="N39" s="27"/>
      <c r="O39" s="30" t="s">
        <v>35</v>
      </c>
      <c r="P39" s="31"/>
      <c r="Q39" s="32"/>
      <c r="R39" s="33"/>
      <c r="S39" s="32"/>
      <c r="T39" s="32"/>
      <c r="U39" s="34"/>
      <c r="V39" s="35"/>
      <c r="W39" s="36"/>
      <c r="X39" s="36"/>
      <c r="Y39" s="36"/>
      <c r="Z39" s="36"/>
      <c r="AA39" s="37"/>
      <c r="AB39" s="38"/>
      <c r="AC39" s="39"/>
      <c r="AD39" s="39"/>
      <c r="AE39" s="39"/>
      <c r="AF39" s="39"/>
      <c r="AG39" s="40"/>
      <c r="AH39" s="41"/>
      <c r="AI39" s="42"/>
      <c r="AJ39" s="42"/>
      <c r="AK39" s="42"/>
      <c r="AL39" s="42"/>
      <c r="AM39" s="43"/>
    </row>
    <row r="40" spans="1:39" ht="24" customHeight="1" x14ac:dyDescent="0.15">
      <c r="A40" s="1">
        <v>39</v>
      </c>
      <c r="B40" s="1">
        <f>SUBTOTAL(3,$C$1:C40)-1</f>
        <v>39</v>
      </c>
      <c r="C40" s="23" t="s">
        <v>276</v>
      </c>
      <c r="D40" s="24" t="s">
        <v>277</v>
      </c>
      <c r="E40" s="23" t="s">
        <v>278</v>
      </c>
      <c r="F40" s="23" t="s">
        <v>279</v>
      </c>
      <c r="G40" s="2" t="s">
        <v>280</v>
      </c>
      <c r="H40" s="2" t="s">
        <v>281</v>
      </c>
      <c r="I40" s="25" t="s">
        <v>282</v>
      </c>
      <c r="J40" s="26" t="s">
        <v>283</v>
      </c>
      <c r="K40" s="27" t="s">
        <v>284</v>
      </c>
      <c r="L40" s="28">
        <v>44517</v>
      </c>
      <c r="M40" s="29"/>
      <c r="N40" s="27"/>
      <c r="O40" s="30" t="s">
        <v>35</v>
      </c>
      <c r="P40" s="31"/>
      <c r="Q40" s="32"/>
      <c r="R40" s="33"/>
      <c r="S40" s="33"/>
      <c r="T40" s="32"/>
      <c r="U40" s="34"/>
      <c r="V40" s="35"/>
      <c r="W40" s="36"/>
      <c r="X40" s="36"/>
      <c r="Y40" s="36"/>
      <c r="Z40" s="36"/>
      <c r="AA40" s="37"/>
      <c r="AB40" s="38"/>
      <c r="AC40" s="39"/>
      <c r="AD40" s="39"/>
      <c r="AE40" s="39"/>
      <c r="AF40" s="39"/>
      <c r="AG40" s="40"/>
      <c r="AH40" s="41"/>
      <c r="AI40" s="42"/>
      <c r="AJ40" s="42"/>
      <c r="AK40" s="42"/>
      <c r="AL40" s="42"/>
      <c r="AM40" s="43"/>
    </row>
    <row r="41" spans="1:39" ht="24" customHeight="1" x14ac:dyDescent="0.15">
      <c r="A41" s="1">
        <v>40</v>
      </c>
      <c r="B41" s="1">
        <f>SUBTOTAL(3,$C$1:C41)-1</f>
        <v>40</v>
      </c>
      <c r="C41" s="23" t="s">
        <v>285</v>
      </c>
      <c r="D41" s="24" t="s">
        <v>27</v>
      </c>
      <c r="E41" s="23" t="s">
        <v>28</v>
      </c>
      <c r="F41" s="23" t="s">
        <v>286</v>
      </c>
      <c r="G41" s="2" t="s">
        <v>287</v>
      </c>
      <c r="H41" s="2" t="s">
        <v>288</v>
      </c>
      <c r="I41" s="25" t="s">
        <v>289</v>
      </c>
      <c r="J41" s="26" t="s">
        <v>85</v>
      </c>
      <c r="K41" s="27"/>
      <c r="L41" s="28">
        <v>40254</v>
      </c>
      <c r="M41" s="28"/>
      <c r="N41" s="27" t="s">
        <v>290</v>
      </c>
      <c r="O41" s="30" t="s">
        <v>291</v>
      </c>
      <c r="P41" s="31"/>
      <c r="Q41" s="32"/>
      <c r="R41" s="33"/>
      <c r="S41" s="32"/>
      <c r="T41" s="32"/>
      <c r="U41" s="34"/>
      <c r="V41" s="35"/>
      <c r="W41" s="36"/>
      <c r="X41" s="36"/>
      <c r="Y41" s="36"/>
      <c r="Z41" s="36"/>
      <c r="AA41" s="37"/>
      <c r="AB41" s="38"/>
      <c r="AC41" s="39"/>
      <c r="AD41" s="39"/>
      <c r="AE41" s="39"/>
      <c r="AF41" s="39"/>
      <c r="AG41" s="40"/>
      <c r="AH41" s="41"/>
      <c r="AI41" s="42"/>
      <c r="AJ41" s="42"/>
      <c r="AK41" s="42"/>
      <c r="AL41" s="42"/>
      <c r="AM41" s="43"/>
    </row>
    <row r="42" spans="1:39" ht="24" customHeight="1" x14ac:dyDescent="0.15">
      <c r="A42" s="1">
        <v>41</v>
      </c>
      <c r="B42" s="1">
        <f>SUBTOTAL(3,$C$1:C42)-1</f>
        <v>41</v>
      </c>
      <c r="C42" s="23" t="s">
        <v>292</v>
      </c>
      <c r="D42" s="24" t="s">
        <v>45</v>
      </c>
      <c r="E42" s="23" t="s">
        <v>293</v>
      </c>
      <c r="F42" s="23" t="s">
        <v>294</v>
      </c>
      <c r="G42" s="2" t="s">
        <v>295</v>
      </c>
      <c r="H42" s="2" t="s">
        <v>296</v>
      </c>
      <c r="I42" s="25" t="s">
        <v>297</v>
      </c>
      <c r="J42" s="26" t="s">
        <v>33</v>
      </c>
      <c r="K42" s="27" t="s">
        <v>298</v>
      </c>
      <c r="L42" s="28">
        <v>44580</v>
      </c>
      <c r="M42" s="29"/>
      <c r="N42" s="27"/>
      <c r="O42" s="30" t="s">
        <v>35</v>
      </c>
      <c r="P42" s="31" t="s">
        <v>299</v>
      </c>
      <c r="Q42" s="32" t="s">
        <v>298</v>
      </c>
      <c r="R42" s="33">
        <v>44580</v>
      </c>
      <c r="S42" s="33"/>
      <c r="T42" s="32"/>
      <c r="U42" s="34" t="s">
        <v>35</v>
      </c>
      <c r="V42" s="35"/>
      <c r="W42" s="36"/>
      <c r="X42" s="36"/>
      <c r="Y42" s="36"/>
      <c r="Z42" s="36"/>
      <c r="AA42" s="37"/>
      <c r="AB42" s="38"/>
      <c r="AC42" s="39"/>
      <c r="AD42" s="39"/>
      <c r="AE42" s="39"/>
      <c r="AF42" s="39"/>
      <c r="AG42" s="40"/>
      <c r="AH42" s="41"/>
      <c r="AI42" s="42"/>
      <c r="AJ42" s="42"/>
      <c r="AK42" s="42"/>
      <c r="AL42" s="42"/>
      <c r="AM42" s="43"/>
    </row>
    <row r="43" spans="1:39" ht="24" customHeight="1" x14ac:dyDescent="0.15">
      <c r="A43" s="1">
        <v>42</v>
      </c>
      <c r="B43" s="1">
        <f>SUBTOTAL(3,$C$1:C43)-1</f>
        <v>42</v>
      </c>
      <c r="C43" s="23" t="s">
        <v>300</v>
      </c>
      <c r="D43" s="24" t="s">
        <v>45</v>
      </c>
      <c r="E43" s="23" t="s">
        <v>301</v>
      </c>
      <c r="F43" s="23" t="s">
        <v>302</v>
      </c>
      <c r="G43" s="2" t="s">
        <v>80</v>
      </c>
      <c r="H43" s="2" t="s">
        <v>303</v>
      </c>
      <c r="I43" s="25" t="s">
        <v>304</v>
      </c>
      <c r="J43" s="26" t="s">
        <v>33</v>
      </c>
      <c r="K43" s="27" t="s">
        <v>305</v>
      </c>
      <c r="L43" s="28">
        <v>40926</v>
      </c>
      <c r="M43" s="29"/>
      <c r="N43" s="27"/>
      <c r="O43" s="30" t="s">
        <v>71</v>
      </c>
      <c r="P43" s="31"/>
      <c r="Q43" s="32"/>
      <c r="R43" s="33"/>
      <c r="S43" s="32"/>
      <c r="T43" s="32"/>
      <c r="U43" s="34"/>
      <c r="V43" s="35"/>
      <c r="W43" s="36"/>
      <c r="X43" s="36"/>
      <c r="Y43" s="36"/>
      <c r="Z43" s="36"/>
      <c r="AA43" s="37"/>
      <c r="AB43" s="38"/>
      <c r="AC43" s="39"/>
      <c r="AD43" s="39"/>
      <c r="AE43" s="39"/>
      <c r="AF43" s="39"/>
      <c r="AG43" s="40"/>
      <c r="AH43" s="41"/>
      <c r="AI43" s="42"/>
      <c r="AJ43" s="42"/>
      <c r="AK43" s="42"/>
      <c r="AL43" s="42"/>
      <c r="AM43" s="43"/>
    </row>
    <row r="44" spans="1:39" ht="24" customHeight="1" x14ac:dyDescent="0.15">
      <c r="A44" s="1">
        <v>43</v>
      </c>
      <c r="B44" s="1">
        <f>SUBTOTAL(3,$C$1:C44)-1</f>
        <v>43</v>
      </c>
      <c r="C44" s="23" t="s">
        <v>300</v>
      </c>
      <c r="D44" s="24" t="s">
        <v>45</v>
      </c>
      <c r="E44" s="23" t="s">
        <v>306</v>
      </c>
      <c r="F44" s="23" t="s">
        <v>302</v>
      </c>
      <c r="G44" s="2" t="s">
        <v>307</v>
      </c>
      <c r="H44" s="2" t="s">
        <v>308</v>
      </c>
      <c r="I44" s="25" t="s">
        <v>309</v>
      </c>
      <c r="J44" s="26" t="s">
        <v>74</v>
      </c>
      <c r="K44" s="27" t="s">
        <v>310</v>
      </c>
      <c r="L44" s="28">
        <v>44881</v>
      </c>
      <c r="M44" s="29"/>
      <c r="N44" s="27"/>
      <c r="O44" s="30"/>
      <c r="P44" s="31"/>
      <c r="Q44" s="32"/>
      <c r="R44" s="33"/>
      <c r="S44" s="32"/>
      <c r="T44" s="32"/>
      <c r="U44" s="34"/>
      <c r="V44" s="35"/>
      <c r="W44" s="36"/>
      <c r="X44" s="36"/>
      <c r="Y44" s="36"/>
      <c r="Z44" s="36"/>
      <c r="AA44" s="37"/>
      <c r="AB44" s="38"/>
      <c r="AC44" s="39"/>
      <c r="AD44" s="39"/>
      <c r="AE44" s="39"/>
      <c r="AF44" s="39"/>
      <c r="AG44" s="40"/>
      <c r="AH44" s="41"/>
      <c r="AI44" s="42"/>
      <c r="AJ44" s="42"/>
      <c r="AK44" s="42"/>
      <c r="AL44" s="42"/>
      <c r="AM44" s="43"/>
    </row>
    <row r="45" spans="1:39" ht="24" customHeight="1" x14ac:dyDescent="0.15">
      <c r="A45" s="1">
        <v>44</v>
      </c>
      <c r="B45" s="1">
        <f>SUBTOTAL(3,$C$1:C45)-1</f>
        <v>44</v>
      </c>
      <c r="C45" s="23" t="s">
        <v>311</v>
      </c>
      <c r="D45" s="24" t="s">
        <v>184</v>
      </c>
      <c r="E45" s="23" t="s">
        <v>312</v>
      </c>
      <c r="F45" s="23" t="s">
        <v>313</v>
      </c>
      <c r="G45" s="2" t="s">
        <v>314</v>
      </c>
      <c r="H45" s="2" t="s">
        <v>315</v>
      </c>
      <c r="I45" s="25" t="s">
        <v>316</v>
      </c>
      <c r="J45" s="26" t="s">
        <v>113</v>
      </c>
      <c r="K45" s="27" t="s">
        <v>317</v>
      </c>
      <c r="L45" s="28">
        <v>42278</v>
      </c>
      <c r="M45" s="27"/>
      <c r="N45" s="27"/>
      <c r="O45" s="30" t="s">
        <v>62</v>
      </c>
      <c r="P45" s="31"/>
      <c r="Q45" s="32"/>
      <c r="R45" s="33"/>
      <c r="S45" s="32"/>
      <c r="T45" s="32"/>
      <c r="U45" s="34"/>
      <c r="V45" s="35"/>
      <c r="W45" s="36"/>
      <c r="X45" s="36"/>
      <c r="Y45" s="36"/>
      <c r="Z45" s="36"/>
      <c r="AA45" s="37"/>
      <c r="AB45" s="38"/>
      <c r="AC45" s="39"/>
      <c r="AD45" s="39"/>
      <c r="AE45" s="39"/>
      <c r="AF45" s="39"/>
      <c r="AG45" s="40"/>
      <c r="AH45" s="41"/>
      <c r="AI45" s="42"/>
      <c r="AJ45" s="42"/>
      <c r="AK45" s="42"/>
      <c r="AL45" s="42"/>
      <c r="AM45" s="43"/>
    </row>
    <row r="46" spans="1:39" s="52" customFormat="1" ht="24" customHeight="1" x14ac:dyDescent="0.15">
      <c r="A46" s="1">
        <v>45</v>
      </c>
      <c r="B46" s="1">
        <f>SUBTOTAL(3,$C$1:C46)-1</f>
        <v>45</v>
      </c>
      <c r="C46" s="23" t="s">
        <v>311</v>
      </c>
      <c r="D46" s="24" t="s">
        <v>184</v>
      </c>
      <c r="E46" s="23" t="s">
        <v>312</v>
      </c>
      <c r="F46" s="23" t="s">
        <v>313</v>
      </c>
      <c r="G46" s="2" t="s">
        <v>110</v>
      </c>
      <c r="H46" s="2" t="s">
        <v>318</v>
      </c>
      <c r="I46" s="25" t="s">
        <v>319</v>
      </c>
      <c r="J46" s="26" t="s">
        <v>320</v>
      </c>
      <c r="K46" s="27" t="s">
        <v>321</v>
      </c>
      <c r="L46" s="28">
        <v>45126</v>
      </c>
      <c r="M46" s="27"/>
      <c r="N46" s="27"/>
      <c r="O46" s="30"/>
      <c r="P46" s="31"/>
      <c r="Q46" s="32"/>
      <c r="R46" s="33"/>
      <c r="S46" s="32"/>
      <c r="T46" s="32"/>
      <c r="U46" s="34"/>
      <c r="V46" s="35"/>
      <c r="W46" s="36"/>
      <c r="X46" s="36"/>
      <c r="Y46" s="36"/>
      <c r="Z46" s="36"/>
      <c r="AA46" s="37"/>
      <c r="AB46" s="38"/>
      <c r="AC46" s="39"/>
      <c r="AD46" s="39"/>
      <c r="AE46" s="39"/>
      <c r="AF46" s="39"/>
      <c r="AG46" s="40"/>
      <c r="AH46" s="41"/>
      <c r="AI46" s="42"/>
      <c r="AJ46" s="42"/>
      <c r="AK46" s="42"/>
      <c r="AL46" s="42"/>
      <c r="AM46" s="43"/>
    </row>
    <row r="47" spans="1:39" s="52" customFormat="1" ht="24" customHeight="1" x14ac:dyDescent="0.15">
      <c r="A47" s="1">
        <v>46</v>
      </c>
      <c r="B47" s="1">
        <f>SUBTOTAL(3,$C$1:C47)-1</f>
        <v>46</v>
      </c>
      <c r="C47" s="23" t="s">
        <v>311</v>
      </c>
      <c r="D47" s="24" t="s">
        <v>184</v>
      </c>
      <c r="E47" s="23" t="s">
        <v>312</v>
      </c>
      <c r="F47" s="23" t="s">
        <v>313</v>
      </c>
      <c r="G47" s="2" t="s">
        <v>110</v>
      </c>
      <c r="H47" s="2" t="s">
        <v>322</v>
      </c>
      <c r="I47" s="25" t="s">
        <v>323</v>
      </c>
      <c r="J47" s="26" t="s">
        <v>324</v>
      </c>
      <c r="K47" s="27" t="s">
        <v>325</v>
      </c>
      <c r="L47" s="28">
        <v>45553</v>
      </c>
      <c r="M47" s="27"/>
      <c r="N47" s="27"/>
      <c r="O47" s="30"/>
      <c r="P47" s="31"/>
      <c r="Q47" s="32"/>
      <c r="R47" s="33"/>
      <c r="S47" s="32"/>
      <c r="T47" s="32"/>
      <c r="U47" s="34"/>
      <c r="V47" s="35"/>
      <c r="W47" s="36"/>
      <c r="X47" s="36"/>
      <c r="Y47" s="36"/>
      <c r="Z47" s="36"/>
      <c r="AA47" s="37"/>
      <c r="AB47" s="38"/>
      <c r="AC47" s="39"/>
      <c r="AD47" s="39"/>
      <c r="AE47" s="39"/>
      <c r="AF47" s="39"/>
      <c r="AG47" s="40"/>
      <c r="AH47" s="41"/>
      <c r="AI47" s="42"/>
      <c r="AJ47" s="42"/>
      <c r="AK47" s="42"/>
      <c r="AL47" s="42"/>
      <c r="AM47" s="43"/>
    </row>
    <row r="48" spans="1:39" ht="24" customHeight="1" x14ac:dyDescent="0.15">
      <c r="A48" s="1">
        <v>47</v>
      </c>
      <c r="B48" s="1">
        <f>SUBTOTAL(3,$C$1:C48)-1</f>
        <v>47</v>
      </c>
      <c r="C48" s="23" t="s">
        <v>326</v>
      </c>
      <c r="D48" s="24" t="s">
        <v>184</v>
      </c>
      <c r="E48" s="23" t="s">
        <v>327</v>
      </c>
      <c r="F48" s="23" t="s">
        <v>328</v>
      </c>
      <c r="G48" s="2" t="s">
        <v>67</v>
      </c>
      <c r="H48" s="2" t="s">
        <v>329</v>
      </c>
      <c r="I48" s="25" t="s">
        <v>330</v>
      </c>
      <c r="J48" s="26" t="s">
        <v>141</v>
      </c>
      <c r="K48" s="27" t="s">
        <v>331</v>
      </c>
      <c r="L48" s="28">
        <v>42430</v>
      </c>
      <c r="M48" s="27"/>
      <c r="N48" s="27"/>
      <c r="O48" s="30" t="s">
        <v>71</v>
      </c>
      <c r="P48" s="31"/>
      <c r="Q48" s="32"/>
      <c r="R48" s="33"/>
      <c r="S48" s="32"/>
      <c r="T48" s="32"/>
      <c r="U48" s="34"/>
      <c r="V48" s="35"/>
      <c r="W48" s="36"/>
      <c r="X48" s="36"/>
      <c r="Y48" s="36"/>
      <c r="Z48" s="36"/>
      <c r="AA48" s="37"/>
      <c r="AB48" s="38"/>
      <c r="AC48" s="39"/>
      <c r="AD48" s="39"/>
      <c r="AE48" s="39"/>
      <c r="AF48" s="39"/>
      <c r="AG48" s="40"/>
      <c r="AH48" s="41"/>
      <c r="AI48" s="42"/>
      <c r="AJ48" s="42"/>
      <c r="AK48" s="42"/>
      <c r="AL48" s="42"/>
      <c r="AM48" s="43"/>
    </row>
    <row r="49" spans="1:39" ht="24" customHeight="1" x14ac:dyDescent="0.15">
      <c r="A49" s="1">
        <v>48</v>
      </c>
      <c r="B49" s="1">
        <f>SUBTOTAL(3,$C$1:C49)-1</f>
        <v>48</v>
      </c>
      <c r="C49" s="23" t="s">
        <v>332</v>
      </c>
      <c r="D49" s="24" t="s">
        <v>27</v>
      </c>
      <c r="E49" s="23" t="s">
        <v>333</v>
      </c>
      <c r="F49" s="23" t="s">
        <v>334</v>
      </c>
      <c r="G49" s="2" t="s">
        <v>240</v>
      </c>
      <c r="H49" s="2" t="s">
        <v>335</v>
      </c>
      <c r="I49" s="25" t="s">
        <v>336</v>
      </c>
      <c r="J49" s="26" t="s">
        <v>113</v>
      </c>
      <c r="K49" s="27" t="s">
        <v>337</v>
      </c>
      <c r="L49" s="28"/>
      <c r="M49" s="29">
        <v>39845</v>
      </c>
      <c r="N49" s="27"/>
      <c r="O49" s="30" t="s">
        <v>35</v>
      </c>
      <c r="P49" s="31"/>
      <c r="Q49" s="32"/>
      <c r="R49" s="33"/>
      <c r="S49" s="32"/>
      <c r="T49" s="32"/>
      <c r="U49" s="34"/>
      <c r="V49" s="35"/>
      <c r="W49" s="36"/>
      <c r="X49" s="36"/>
      <c r="Y49" s="36"/>
      <c r="Z49" s="36"/>
      <c r="AA49" s="37"/>
      <c r="AB49" s="38"/>
      <c r="AC49" s="39"/>
      <c r="AD49" s="39"/>
      <c r="AE49" s="39"/>
      <c r="AF49" s="39"/>
      <c r="AG49" s="40"/>
      <c r="AH49" s="41"/>
      <c r="AI49" s="42"/>
      <c r="AJ49" s="42"/>
      <c r="AK49" s="42"/>
      <c r="AL49" s="42"/>
      <c r="AM49" s="43"/>
    </row>
    <row r="50" spans="1:39" ht="24" customHeight="1" x14ac:dyDescent="0.15">
      <c r="A50" s="1">
        <v>49</v>
      </c>
      <c r="B50" s="1">
        <f>SUBTOTAL(3,$C$1:C50)-1</f>
        <v>49</v>
      </c>
      <c r="C50" s="23" t="s">
        <v>338</v>
      </c>
      <c r="D50" s="24" t="s">
        <v>339</v>
      </c>
      <c r="E50" s="23" t="s">
        <v>340</v>
      </c>
      <c r="F50" s="23" t="s">
        <v>341</v>
      </c>
      <c r="G50" s="2" t="s">
        <v>342</v>
      </c>
      <c r="H50" s="2" t="s">
        <v>343</v>
      </c>
      <c r="I50" s="25" t="s">
        <v>344</v>
      </c>
      <c r="J50" s="26" t="s">
        <v>92</v>
      </c>
      <c r="K50" s="27" t="s">
        <v>345</v>
      </c>
      <c r="L50" s="28">
        <v>41353</v>
      </c>
      <c r="M50" s="29"/>
      <c r="N50" s="27"/>
      <c r="O50" s="30" t="s">
        <v>346</v>
      </c>
      <c r="P50" s="31"/>
      <c r="Q50" s="32"/>
      <c r="R50" s="33"/>
      <c r="S50" s="32"/>
      <c r="T50" s="32"/>
      <c r="U50" s="34"/>
      <c r="V50" s="35"/>
      <c r="W50" s="36"/>
      <c r="X50" s="36"/>
      <c r="Y50" s="36"/>
      <c r="Z50" s="36"/>
      <c r="AA50" s="37"/>
      <c r="AB50" s="38"/>
      <c r="AC50" s="39"/>
      <c r="AD50" s="39"/>
      <c r="AE50" s="39"/>
      <c r="AF50" s="39"/>
      <c r="AG50" s="40"/>
      <c r="AH50" s="41"/>
      <c r="AI50" s="42"/>
      <c r="AJ50" s="42"/>
      <c r="AK50" s="42"/>
      <c r="AL50" s="42"/>
      <c r="AM50" s="43"/>
    </row>
    <row r="51" spans="1:39" ht="24" customHeight="1" x14ac:dyDescent="0.15">
      <c r="A51" s="1">
        <v>50</v>
      </c>
      <c r="B51" s="1">
        <f>SUBTOTAL(3,$C$1:C51)-1</f>
        <v>50</v>
      </c>
      <c r="C51" s="23" t="s">
        <v>347</v>
      </c>
      <c r="D51" s="24" t="s">
        <v>269</v>
      </c>
      <c r="E51" s="23" t="s">
        <v>348</v>
      </c>
      <c r="F51" s="23" t="s">
        <v>349</v>
      </c>
      <c r="G51" s="2" t="s">
        <v>195</v>
      </c>
      <c r="H51" s="2" t="s">
        <v>350</v>
      </c>
      <c r="I51" s="25" t="s">
        <v>351</v>
      </c>
      <c r="J51" s="26" t="s">
        <v>122</v>
      </c>
      <c r="K51" s="27" t="s">
        <v>352</v>
      </c>
      <c r="L51" s="28">
        <v>38917</v>
      </c>
      <c r="M51" s="27"/>
      <c r="N51" s="27"/>
      <c r="O51" s="30" t="s">
        <v>346</v>
      </c>
      <c r="P51" s="31"/>
      <c r="Q51" s="32"/>
      <c r="R51" s="33"/>
      <c r="S51" s="32"/>
      <c r="T51" s="32"/>
      <c r="U51" s="34"/>
      <c r="V51" s="35"/>
      <c r="W51" s="36"/>
      <c r="X51" s="36"/>
      <c r="Y51" s="36"/>
      <c r="Z51" s="36"/>
      <c r="AA51" s="37"/>
      <c r="AB51" s="38"/>
      <c r="AC51" s="39"/>
      <c r="AD51" s="39"/>
      <c r="AE51" s="39"/>
      <c r="AF51" s="39"/>
      <c r="AG51" s="40"/>
      <c r="AH51" s="41"/>
      <c r="AI51" s="42"/>
      <c r="AJ51" s="42"/>
      <c r="AK51" s="42"/>
      <c r="AL51" s="42"/>
      <c r="AM51" s="43"/>
    </row>
    <row r="52" spans="1:39" ht="24" customHeight="1" x14ac:dyDescent="0.15">
      <c r="A52" s="1">
        <v>51</v>
      </c>
      <c r="B52" s="1">
        <f>SUBTOTAL(3,$C$1:C52)-1</f>
        <v>51</v>
      </c>
      <c r="C52" s="23" t="s">
        <v>353</v>
      </c>
      <c r="D52" s="24" t="s">
        <v>27</v>
      </c>
      <c r="E52" s="23" t="s">
        <v>354</v>
      </c>
      <c r="F52" s="23" t="s">
        <v>355</v>
      </c>
      <c r="G52" s="2" t="s">
        <v>356</v>
      </c>
      <c r="H52" s="48" t="s">
        <v>357</v>
      </c>
      <c r="I52" s="25" t="s">
        <v>358</v>
      </c>
      <c r="J52" s="26" t="s">
        <v>122</v>
      </c>
      <c r="K52" s="29" t="s">
        <v>359</v>
      </c>
      <c r="L52" s="28">
        <v>39771</v>
      </c>
      <c r="M52" s="29">
        <v>44690</v>
      </c>
      <c r="N52" s="27" t="s">
        <v>360</v>
      </c>
      <c r="O52" s="30" t="s">
        <v>361</v>
      </c>
      <c r="P52" s="31"/>
      <c r="Q52" s="32"/>
      <c r="R52" s="33"/>
      <c r="S52" s="32"/>
      <c r="T52" s="32"/>
      <c r="U52" s="34"/>
      <c r="V52" s="35"/>
      <c r="W52" s="36"/>
      <c r="X52" s="36"/>
      <c r="Y52" s="36"/>
      <c r="Z52" s="36"/>
      <c r="AA52" s="37"/>
      <c r="AB52" s="38"/>
      <c r="AC52" s="39"/>
      <c r="AD52" s="39"/>
      <c r="AE52" s="39"/>
      <c r="AF52" s="39"/>
      <c r="AG52" s="40"/>
      <c r="AH52" s="41"/>
      <c r="AI52" s="42"/>
      <c r="AJ52" s="42"/>
      <c r="AK52" s="42"/>
      <c r="AL52" s="42"/>
      <c r="AM52" s="43"/>
    </row>
    <row r="53" spans="1:39" ht="24" customHeight="1" x14ac:dyDescent="0.15">
      <c r="A53" s="1">
        <v>52</v>
      </c>
      <c r="B53" s="1">
        <f>SUBTOTAL(3,$C$1:C53)-1</f>
        <v>52</v>
      </c>
      <c r="C53" s="23" t="s">
        <v>353</v>
      </c>
      <c r="D53" s="24" t="s">
        <v>27</v>
      </c>
      <c r="E53" s="23" t="s">
        <v>354</v>
      </c>
      <c r="F53" s="23" t="s">
        <v>355</v>
      </c>
      <c r="G53" s="2" t="s">
        <v>356</v>
      </c>
      <c r="H53" s="48" t="s">
        <v>362</v>
      </c>
      <c r="I53" s="25" t="s">
        <v>363</v>
      </c>
      <c r="J53" s="26" t="s">
        <v>132</v>
      </c>
      <c r="K53" s="29" t="s">
        <v>364</v>
      </c>
      <c r="L53" s="29">
        <v>44690</v>
      </c>
      <c r="M53" s="29">
        <v>44690</v>
      </c>
      <c r="N53" s="27"/>
      <c r="O53" s="30" t="s">
        <v>71</v>
      </c>
      <c r="P53" s="31"/>
      <c r="Q53" s="32"/>
      <c r="R53" s="33"/>
      <c r="S53" s="32"/>
      <c r="T53" s="32"/>
      <c r="U53" s="34"/>
      <c r="V53" s="35"/>
      <c r="W53" s="36"/>
      <c r="X53" s="36"/>
      <c r="Y53" s="36"/>
      <c r="Z53" s="36"/>
      <c r="AA53" s="37"/>
      <c r="AB53" s="38"/>
      <c r="AC53" s="39"/>
      <c r="AD53" s="39"/>
      <c r="AE53" s="39"/>
      <c r="AF53" s="39"/>
      <c r="AG53" s="40"/>
      <c r="AH53" s="41"/>
      <c r="AI53" s="42"/>
      <c r="AJ53" s="42"/>
      <c r="AK53" s="42"/>
      <c r="AL53" s="42"/>
      <c r="AM53" s="43"/>
    </row>
    <row r="54" spans="1:39" ht="24" customHeight="1" x14ac:dyDescent="0.15">
      <c r="A54" s="1">
        <v>53</v>
      </c>
      <c r="B54" s="1">
        <f>SUBTOTAL(3,$C$1:C54)-1</f>
        <v>53</v>
      </c>
      <c r="C54" s="23" t="s">
        <v>353</v>
      </c>
      <c r="D54" s="24" t="s">
        <v>27</v>
      </c>
      <c r="E54" s="23" t="s">
        <v>354</v>
      </c>
      <c r="F54" s="23" t="s">
        <v>355</v>
      </c>
      <c r="G54" s="2" t="s">
        <v>356</v>
      </c>
      <c r="H54" s="48" t="s">
        <v>365</v>
      </c>
      <c r="I54" s="25" t="s">
        <v>366</v>
      </c>
      <c r="J54" s="26" t="s">
        <v>132</v>
      </c>
      <c r="K54" s="29" t="s">
        <v>367</v>
      </c>
      <c r="L54" s="29"/>
      <c r="M54" s="29"/>
      <c r="N54" s="27"/>
      <c r="O54" s="30" t="s">
        <v>71</v>
      </c>
      <c r="P54" s="31"/>
      <c r="Q54" s="32"/>
      <c r="R54" s="33"/>
      <c r="S54" s="32"/>
      <c r="T54" s="32"/>
      <c r="U54" s="34"/>
      <c r="V54" s="35"/>
      <c r="W54" s="36"/>
      <c r="X54" s="36"/>
      <c r="Y54" s="36"/>
      <c r="Z54" s="36"/>
      <c r="AA54" s="37"/>
      <c r="AB54" s="38"/>
      <c r="AC54" s="39"/>
      <c r="AD54" s="39"/>
      <c r="AE54" s="39"/>
      <c r="AF54" s="39"/>
      <c r="AG54" s="40"/>
      <c r="AH54" s="41"/>
      <c r="AI54" s="42"/>
      <c r="AJ54" s="42"/>
      <c r="AK54" s="42"/>
      <c r="AL54" s="42"/>
      <c r="AM54" s="43"/>
    </row>
    <row r="55" spans="1:39" ht="24" customHeight="1" x14ac:dyDescent="0.15">
      <c r="A55" s="1">
        <v>54</v>
      </c>
      <c r="B55" s="1">
        <f>SUBTOTAL(3,$C$1:C55)-1</f>
        <v>54</v>
      </c>
      <c r="C55" s="23" t="s">
        <v>368</v>
      </c>
      <c r="D55" s="24" t="s">
        <v>27</v>
      </c>
      <c r="E55" s="23" t="s">
        <v>369</v>
      </c>
      <c r="F55" s="23" t="s">
        <v>370</v>
      </c>
      <c r="G55" s="2" t="s">
        <v>371</v>
      </c>
      <c r="H55" s="2" t="s">
        <v>372</v>
      </c>
      <c r="I55" s="25" t="s">
        <v>373</v>
      </c>
      <c r="J55" s="26" t="s">
        <v>74</v>
      </c>
      <c r="K55" s="27" t="s">
        <v>374</v>
      </c>
      <c r="L55" s="28">
        <v>35985</v>
      </c>
      <c r="M55" s="27"/>
      <c r="N55" s="27"/>
      <c r="O55" s="30" t="s">
        <v>71</v>
      </c>
      <c r="P55" s="31" t="s">
        <v>83</v>
      </c>
      <c r="Q55" s="32"/>
      <c r="R55" s="33">
        <v>34902</v>
      </c>
      <c r="S55" s="32"/>
      <c r="T55" s="32"/>
      <c r="U55" s="34" t="s">
        <v>71</v>
      </c>
      <c r="V55" s="35"/>
      <c r="W55" s="36"/>
      <c r="X55" s="36"/>
      <c r="Y55" s="36"/>
      <c r="Z55" s="36"/>
      <c r="AA55" s="37"/>
      <c r="AB55" s="38"/>
      <c r="AC55" s="39"/>
      <c r="AD55" s="39"/>
      <c r="AE55" s="39"/>
      <c r="AF55" s="39"/>
      <c r="AG55" s="40"/>
      <c r="AH55" s="41"/>
      <c r="AI55" s="42"/>
      <c r="AJ55" s="42"/>
      <c r="AK55" s="42"/>
      <c r="AL55" s="42"/>
      <c r="AM55" s="43"/>
    </row>
    <row r="56" spans="1:39" ht="24" customHeight="1" x14ac:dyDescent="0.15">
      <c r="A56" s="1">
        <v>55</v>
      </c>
      <c r="B56" s="1">
        <f>SUBTOTAL(3,$C$1:C56)-1</f>
        <v>55</v>
      </c>
      <c r="C56" s="23" t="s">
        <v>375</v>
      </c>
      <c r="D56" s="24" t="s">
        <v>27</v>
      </c>
      <c r="E56" s="23" t="s">
        <v>376</v>
      </c>
      <c r="F56" s="23" t="s">
        <v>377</v>
      </c>
      <c r="G56" s="2" t="s">
        <v>30</v>
      </c>
      <c r="H56" s="48" t="s">
        <v>378</v>
      </c>
      <c r="I56" s="25" t="s">
        <v>379</v>
      </c>
      <c r="J56" s="26" t="s">
        <v>100</v>
      </c>
      <c r="K56" s="29" t="s">
        <v>380</v>
      </c>
      <c r="L56" s="28"/>
      <c r="M56" s="29">
        <v>39634</v>
      </c>
      <c r="N56" s="27" t="s">
        <v>381</v>
      </c>
      <c r="O56" s="30" t="s">
        <v>382</v>
      </c>
      <c r="P56" s="31"/>
      <c r="Q56" s="32"/>
      <c r="R56" s="33"/>
      <c r="S56" s="32"/>
      <c r="T56" s="32"/>
      <c r="U56" s="34"/>
      <c r="V56" s="35"/>
      <c r="W56" s="36"/>
      <c r="X56" s="36"/>
      <c r="Y56" s="36"/>
      <c r="Z56" s="36"/>
      <c r="AA56" s="37"/>
      <c r="AB56" s="38"/>
      <c r="AC56" s="39"/>
      <c r="AD56" s="39"/>
      <c r="AE56" s="39"/>
      <c r="AF56" s="39"/>
      <c r="AG56" s="40"/>
      <c r="AH56" s="41"/>
      <c r="AI56" s="42"/>
      <c r="AJ56" s="42"/>
      <c r="AK56" s="42"/>
      <c r="AL56" s="42"/>
      <c r="AM56" s="43"/>
    </row>
    <row r="57" spans="1:39" ht="24" customHeight="1" x14ac:dyDescent="0.15">
      <c r="A57" s="1">
        <v>56</v>
      </c>
      <c r="B57" s="1">
        <f>SUBTOTAL(3,$C$1:C57)-1</f>
        <v>56</v>
      </c>
      <c r="C57" s="23" t="s">
        <v>375</v>
      </c>
      <c r="D57" s="24" t="s">
        <v>27</v>
      </c>
      <c r="E57" s="23" t="s">
        <v>376</v>
      </c>
      <c r="F57" s="23" t="s">
        <v>377</v>
      </c>
      <c r="G57" s="2" t="s">
        <v>383</v>
      </c>
      <c r="H57" s="2" t="s">
        <v>384</v>
      </c>
      <c r="I57" s="25" t="s">
        <v>385</v>
      </c>
      <c r="J57" s="26" t="s">
        <v>92</v>
      </c>
      <c r="K57" s="27" t="s">
        <v>386</v>
      </c>
      <c r="L57" s="28">
        <v>40379</v>
      </c>
      <c r="M57" s="27"/>
      <c r="N57" s="27"/>
      <c r="O57" s="30" t="s">
        <v>71</v>
      </c>
      <c r="P57" s="31"/>
      <c r="Q57" s="32"/>
      <c r="R57" s="33"/>
      <c r="S57" s="32"/>
      <c r="T57" s="32"/>
      <c r="U57" s="34"/>
      <c r="V57" s="35"/>
      <c r="W57" s="36"/>
      <c r="X57" s="36"/>
      <c r="Y57" s="36"/>
      <c r="Z57" s="36"/>
      <c r="AA57" s="37"/>
      <c r="AB57" s="38"/>
      <c r="AC57" s="39"/>
      <c r="AD57" s="39"/>
      <c r="AE57" s="39"/>
      <c r="AF57" s="39"/>
      <c r="AG57" s="40"/>
      <c r="AH57" s="41"/>
      <c r="AI57" s="42"/>
      <c r="AJ57" s="42"/>
      <c r="AK57" s="42"/>
      <c r="AL57" s="42"/>
      <c r="AM57" s="43"/>
    </row>
    <row r="58" spans="1:39" ht="24" customHeight="1" x14ac:dyDescent="0.15">
      <c r="A58" s="1">
        <v>57</v>
      </c>
      <c r="B58" s="1">
        <f>SUBTOTAL(3,$C$1:C58)-1</f>
        <v>57</v>
      </c>
      <c r="C58" s="23" t="s">
        <v>375</v>
      </c>
      <c r="D58" s="24" t="s">
        <v>27</v>
      </c>
      <c r="E58" s="23" t="s">
        <v>376</v>
      </c>
      <c r="F58" s="23" t="s">
        <v>377</v>
      </c>
      <c r="G58" s="2" t="s">
        <v>67</v>
      </c>
      <c r="H58" s="2" t="s">
        <v>387</v>
      </c>
      <c r="I58" s="25" t="s">
        <v>388</v>
      </c>
      <c r="J58" s="26" t="s">
        <v>33</v>
      </c>
      <c r="K58" s="27" t="s">
        <v>389</v>
      </c>
      <c r="L58" s="28">
        <v>35298</v>
      </c>
      <c r="M58" s="27" t="s">
        <v>390</v>
      </c>
      <c r="N58" s="27"/>
      <c r="O58" s="30" t="s">
        <v>115</v>
      </c>
      <c r="P58" s="31"/>
      <c r="Q58" s="32"/>
      <c r="R58" s="33"/>
      <c r="S58" s="32"/>
      <c r="T58" s="32"/>
      <c r="U58" s="34"/>
      <c r="V58" s="35"/>
      <c r="W58" s="36"/>
      <c r="X58" s="36"/>
      <c r="Y58" s="36"/>
      <c r="Z58" s="36"/>
      <c r="AA58" s="37"/>
      <c r="AB58" s="38"/>
      <c r="AC58" s="39"/>
      <c r="AD58" s="39"/>
      <c r="AE58" s="39"/>
      <c r="AF58" s="39"/>
      <c r="AG58" s="40"/>
      <c r="AH58" s="41"/>
      <c r="AI58" s="42"/>
      <c r="AJ58" s="42"/>
      <c r="AK58" s="42"/>
      <c r="AL58" s="42"/>
      <c r="AM58" s="43"/>
    </row>
    <row r="59" spans="1:39" ht="24" customHeight="1" x14ac:dyDescent="0.15">
      <c r="A59" s="1">
        <v>58</v>
      </c>
      <c r="B59" s="1">
        <f>SUBTOTAL(3,$C$1:C59)-1</f>
        <v>58</v>
      </c>
      <c r="C59" s="23" t="s">
        <v>375</v>
      </c>
      <c r="D59" s="24" t="s">
        <v>27</v>
      </c>
      <c r="E59" s="23" t="s">
        <v>376</v>
      </c>
      <c r="F59" s="23" t="s">
        <v>377</v>
      </c>
      <c r="G59" s="2" t="s">
        <v>371</v>
      </c>
      <c r="H59" s="2" t="s">
        <v>391</v>
      </c>
      <c r="I59" s="25" t="s">
        <v>392</v>
      </c>
      <c r="J59" s="26" t="s">
        <v>74</v>
      </c>
      <c r="K59" s="27" t="s">
        <v>393</v>
      </c>
      <c r="L59" s="28">
        <v>33451</v>
      </c>
      <c r="M59" s="27"/>
      <c r="N59" s="27"/>
      <c r="O59" s="30" t="s">
        <v>62</v>
      </c>
      <c r="P59" s="31" t="s">
        <v>83</v>
      </c>
      <c r="Q59" s="32"/>
      <c r="R59" s="33">
        <v>33451</v>
      </c>
      <c r="S59" s="32"/>
      <c r="T59" s="32"/>
      <c r="U59" s="34" t="s">
        <v>62</v>
      </c>
      <c r="V59" s="35"/>
      <c r="W59" s="36"/>
      <c r="X59" s="36"/>
      <c r="Y59" s="36"/>
      <c r="Z59" s="36"/>
      <c r="AA59" s="37"/>
      <c r="AB59" s="38"/>
      <c r="AC59" s="39"/>
      <c r="AD59" s="39"/>
      <c r="AE59" s="39"/>
      <c r="AF59" s="39"/>
      <c r="AG59" s="40"/>
      <c r="AH59" s="41"/>
      <c r="AI59" s="42"/>
      <c r="AJ59" s="42"/>
      <c r="AK59" s="42"/>
      <c r="AL59" s="42"/>
      <c r="AM59" s="43"/>
    </row>
    <row r="60" spans="1:39" ht="24" customHeight="1" x14ac:dyDescent="0.15">
      <c r="A60" s="1">
        <v>59</v>
      </c>
      <c r="B60" s="1">
        <f>SUBTOTAL(3,$C$1:C60)-1</f>
        <v>59</v>
      </c>
      <c r="C60" s="23" t="s">
        <v>375</v>
      </c>
      <c r="D60" s="24" t="s">
        <v>27</v>
      </c>
      <c r="E60" s="23" t="s">
        <v>376</v>
      </c>
      <c r="F60" s="23" t="s">
        <v>377</v>
      </c>
      <c r="G60" s="2" t="s">
        <v>67</v>
      </c>
      <c r="H60" s="2" t="s">
        <v>394</v>
      </c>
      <c r="I60" s="25" t="s">
        <v>395</v>
      </c>
      <c r="J60" s="26" t="s">
        <v>33</v>
      </c>
      <c r="K60" s="27" t="s">
        <v>396</v>
      </c>
      <c r="L60" s="28">
        <v>41045</v>
      </c>
      <c r="M60" s="27"/>
      <c r="N60" s="27"/>
      <c r="O60" s="30" t="s">
        <v>62</v>
      </c>
      <c r="P60" s="31"/>
      <c r="Q60" s="32"/>
      <c r="R60" s="33"/>
      <c r="S60" s="32"/>
      <c r="T60" s="32"/>
      <c r="U60" s="34"/>
      <c r="V60" s="35"/>
      <c r="W60" s="36"/>
      <c r="X60" s="36"/>
      <c r="Y60" s="36"/>
      <c r="Z60" s="36"/>
      <c r="AA60" s="37"/>
      <c r="AB60" s="38"/>
      <c r="AC60" s="39"/>
      <c r="AD60" s="39"/>
      <c r="AE60" s="39"/>
      <c r="AF60" s="39"/>
      <c r="AG60" s="40"/>
      <c r="AH60" s="41"/>
      <c r="AI60" s="42"/>
      <c r="AJ60" s="42"/>
      <c r="AK60" s="42"/>
      <c r="AL60" s="42"/>
      <c r="AM60" s="43"/>
    </row>
    <row r="61" spans="1:39" ht="24" customHeight="1" x14ac:dyDescent="0.15">
      <c r="A61" s="1">
        <v>60</v>
      </c>
      <c r="B61" s="1">
        <f>SUBTOTAL(3,$C$1:C61)-1</f>
        <v>60</v>
      </c>
      <c r="C61" s="23" t="s">
        <v>375</v>
      </c>
      <c r="D61" s="24" t="s">
        <v>27</v>
      </c>
      <c r="E61" s="23" t="s">
        <v>376</v>
      </c>
      <c r="F61" s="23" t="s">
        <v>377</v>
      </c>
      <c r="G61" s="2" t="s">
        <v>58</v>
      </c>
      <c r="H61" s="2" t="s">
        <v>397</v>
      </c>
      <c r="I61" s="25" t="s">
        <v>398</v>
      </c>
      <c r="J61" s="26" t="s">
        <v>74</v>
      </c>
      <c r="K61" s="27" t="s">
        <v>399</v>
      </c>
      <c r="L61" s="28">
        <v>41598</v>
      </c>
      <c r="M61" s="27"/>
      <c r="N61" s="27"/>
      <c r="O61" s="30" t="s">
        <v>62</v>
      </c>
      <c r="P61" s="31"/>
      <c r="Q61" s="32"/>
      <c r="R61" s="33"/>
      <c r="S61" s="32"/>
      <c r="T61" s="32"/>
      <c r="U61" s="34"/>
      <c r="V61" s="35"/>
      <c r="W61" s="36"/>
      <c r="X61" s="36"/>
      <c r="Y61" s="36"/>
      <c r="Z61" s="36"/>
      <c r="AA61" s="37"/>
      <c r="AB61" s="38"/>
      <c r="AC61" s="39"/>
      <c r="AD61" s="39"/>
      <c r="AE61" s="39"/>
      <c r="AF61" s="39"/>
      <c r="AG61" s="40"/>
      <c r="AH61" s="41"/>
      <c r="AI61" s="42"/>
      <c r="AJ61" s="42"/>
      <c r="AK61" s="42"/>
      <c r="AL61" s="42"/>
      <c r="AM61" s="43"/>
    </row>
    <row r="62" spans="1:39" ht="24" customHeight="1" x14ac:dyDescent="0.15">
      <c r="A62" s="1">
        <v>61</v>
      </c>
      <c r="B62" s="1">
        <f>SUBTOTAL(3,$C$1:C62)-1</f>
        <v>61</v>
      </c>
      <c r="C62" s="23" t="s">
        <v>375</v>
      </c>
      <c r="D62" s="24" t="s">
        <v>27</v>
      </c>
      <c r="E62" s="23" t="s">
        <v>376</v>
      </c>
      <c r="F62" s="23" t="s">
        <v>377</v>
      </c>
      <c r="G62" s="2" t="s">
        <v>94</v>
      </c>
      <c r="H62" s="2" t="s">
        <v>400</v>
      </c>
      <c r="I62" s="25" t="s">
        <v>401</v>
      </c>
      <c r="J62" s="26" t="s">
        <v>74</v>
      </c>
      <c r="K62" s="27" t="s">
        <v>402</v>
      </c>
      <c r="L62" s="28">
        <v>42081</v>
      </c>
      <c r="M62" s="27"/>
      <c r="N62" s="27"/>
      <c r="O62" s="30" t="s">
        <v>71</v>
      </c>
      <c r="P62" s="31"/>
      <c r="Q62" s="32"/>
      <c r="R62" s="33"/>
      <c r="S62" s="32"/>
      <c r="T62" s="32"/>
      <c r="U62" s="34"/>
      <c r="V62" s="35"/>
      <c r="W62" s="36"/>
      <c r="X62" s="36"/>
      <c r="Y62" s="36"/>
      <c r="Z62" s="36"/>
      <c r="AA62" s="37"/>
      <c r="AB62" s="38"/>
      <c r="AC62" s="39"/>
      <c r="AD62" s="39"/>
      <c r="AE62" s="39"/>
      <c r="AF62" s="39"/>
      <c r="AG62" s="40"/>
      <c r="AH62" s="41"/>
      <c r="AI62" s="42"/>
      <c r="AJ62" s="42"/>
      <c r="AK62" s="42"/>
      <c r="AL62" s="42"/>
      <c r="AM62" s="43"/>
    </row>
    <row r="63" spans="1:39" ht="24" customHeight="1" x14ac:dyDescent="0.15">
      <c r="A63" s="1">
        <v>62</v>
      </c>
      <c r="B63" s="1">
        <f>SUBTOTAL(3,$C$1:C63)-1</f>
        <v>62</v>
      </c>
      <c r="C63" s="23" t="s">
        <v>375</v>
      </c>
      <c r="D63" s="24" t="s">
        <v>27</v>
      </c>
      <c r="E63" s="23" t="s">
        <v>376</v>
      </c>
      <c r="F63" s="23" t="s">
        <v>377</v>
      </c>
      <c r="G63" s="2" t="s">
        <v>403</v>
      </c>
      <c r="H63" s="2" t="s">
        <v>404</v>
      </c>
      <c r="I63" s="25" t="s">
        <v>405</v>
      </c>
      <c r="J63" s="26" t="s">
        <v>83</v>
      </c>
      <c r="K63" s="27" t="s">
        <v>406</v>
      </c>
      <c r="L63" s="28">
        <v>39539</v>
      </c>
      <c r="M63" s="29">
        <v>42095</v>
      </c>
      <c r="N63" s="27"/>
      <c r="O63" s="30" t="s">
        <v>346</v>
      </c>
      <c r="P63" s="31"/>
      <c r="Q63" s="32"/>
      <c r="R63" s="33"/>
      <c r="S63" s="32"/>
      <c r="T63" s="32"/>
      <c r="U63" s="34"/>
      <c r="V63" s="35"/>
      <c r="W63" s="36"/>
      <c r="X63" s="36"/>
      <c r="Y63" s="36"/>
      <c r="Z63" s="36"/>
      <c r="AA63" s="37"/>
      <c r="AB63" s="38"/>
      <c r="AC63" s="39"/>
      <c r="AD63" s="39"/>
      <c r="AE63" s="39"/>
      <c r="AF63" s="39"/>
      <c r="AG63" s="40"/>
      <c r="AH63" s="41"/>
      <c r="AI63" s="42"/>
      <c r="AJ63" s="42"/>
      <c r="AK63" s="42"/>
      <c r="AL63" s="42"/>
      <c r="AM63" s="43"/>
    </row>
    <row r="64" spans="1:39" ht="24" customHeight="1" x14ac:dyDescent="0.15">
      <c r="A64" s="1">
        <v>63</v>
      </c>
      <c r="B64" s="1">
        <f>SUBTOTAL(3,$C$1:C64)-1</f>
        <v>63</v>
      </c>
      <c r="C64" s="23" t="s">
        <v>375</v>
      </c>
      <c r="D64" s="24" t="s">
        <v>27</v>
      </c>
      <c r="E64" s="23" t="s">
        <v>376</v>
      </c>
      <c r="F64" s="23" t="s">
        <v>377</v>
      </c>
      <c r="G64" s="2" t="s">
        <v>30</v>
      </c>
      <c r="H64" s="2" t="s">
        <v>407</v>
      </c>
      <c r="I64" s="25" t="s">
        <v>408</v>
      </c>
      <c r="J64" s="26" t="s">
        <v>100</v>
      </c>
      <c r="K64" s="27" t="s">
        <v>409</v>
      </c>
      <c r="L64" s="28" t="s">
        <v>410</v>
      </c>
      <c r="M64" s="29">
        <v>44578</v>
      </c>
      <c r="N64" s="27" t="s">
        <v>411</v>
      </c>
      <c r="O64" s="30" t="s">
        <v>53</v>
      </c>
      <c r="P64" s="31"/>
      <c r="Q64" s="32"/>
      <c r="R64" s="33"/>
      <c r="S64" s="32"/>
      <c r="T64" s="32"/>
      <c r="U64" s="34"/>
      <c r="V64" s="35"/>
      <c r="W64" s="36"/>
      <c r="X64" s="36"/>
      <c r="Y64" s="36"/>
      <c r="Z64" s="36"/>
      <c r="AA64" s="37"/>
      <c r="AB64" s="38"/>
      <c r="AC64" s="39"/>
      <c r="AD64" s="39"/>
      <c r="AE64" s="39"/>
      <c r="AF64" s="39"/>
      <c r="AG64" s="40"/>
      <c r="AH64" s="41"/>
      <c r="AI64" s="42"/>
      <c r="AJ64" s="42"/>
      <c r="AK64" s="42"/>
      <c r="AL64" s="42"/>
      <c r="AM64" s="43"/>
    </row>
    <row r="65" spans="1:39" ht="24" customHeight="1" x14ac:dyDescent="0.15">
      <c r="A65" s="1">
        <v>64</v>
      </c>
      <c r="B65" s="1">
        <f>SUBTOTAL(3,$C$1:C65)-1</f>
        <v>64</v>
      </c>
      <c r="C65" s="23" t="s">
        <v>375</v>
      </c>
      <c r="D65" s="24" t="s">
        <v>27</v>
      </c>
      <c r="E65" s="23" t="s">
        <v>376</v>
      </c>
      <c r="F65" s="23" t="s">
        <v>377</v>
      </c>
      <c r="G65" s="2" t="s">
        <v>412</v>
      </c>
      <c r="H65" s="2" t="s">
        <v>413</v>
      </c>
      <c r="I65" s="25" t="s">
        <v>414</v>
      </c>
      <c r="J65" s="26" t="s">
        <v>83</v>
      </c>
      <c r="K65" s="27" t="s">
        <v>415</v>
      </c>
      <c r="L65" s="28">
        <v>44699</v>
      </c>
      <c r="M65" s="29"/>
      <c r="N65" s="27"/>
      <c r="O65" s="30" t="s">
        <v>35</v>
      </c>
      <c r="P65" s="31"/>
      <c r="Q65" s="32"/>
      <c r="R65" s="33"/>
      <c r="S65" s="32"/>
      <c r="T65" s="32"/>
      <c r="U65" s="34"/>
      <c r="V65" s="35"/>
      <c r="W65" s="36"/>
      <c r="X65" s="36"/>
      <c r="Y65" s="36"/>
      <c r="Z65" s="36"/>
      <c r="AA65" s="37"/>
      <c r="AB65" s="38"/>
      <c r="AC65" s="39"/>
      <c r="AD65" s="39"/>
      <c r="AE65" s="39"/>
      <c r="AF65" s="39"/>
      <c r="AG65" s="40"/>
      <c r="AH65" s="41"/>
      <c r="AI65" s="42"/>
      <c r="AJ65" s="42"/>
      <c r="AK65" s="42"/>
      <c r="AL65" s="42"/>
      <c r="AM65" s="43"/>
    </row>
    <row r="66" spans="1:39" ht="24" customHeight="1" x14ac:dyDescent="0.15">
      <c r="A66" s="1">
        <v>65</v>
      </c>
      <c r="B66" s="1">
        <f>SUBTOTAL(3,$C$1:C66)-1</f>
        <v>65</v>
      </c>
      <c r="C66" s="23" t="s">
        <v>416</v>
      </c>
      <c r="D66" s="24" t="s">
        <v>417</v>
      </c>
      <c r="E66" s="23" t="s">
        <v>418</v>
      </c>
      <c r="F66" s="23" t="s">
        <v>419</v>
      </c>
      <c r="G66" s="2" t="s">
        <v>383</v>
      </c>
      <c r="H66" s="2" t="s">
        <v>420</v>
      </c>
      <c r="I66" s="25" t="s">
        <v>421</v>
      </c>
      <c r="J66" s="26" t="s">
        <v>92</v>
      </c>
      <c r="K66" s="27" t="s">
        <v>422</v>
      </c>
      <c r="L66" s="28">
        <v>41598</v>
      </c>
      <c r="M66" s="27"/>
      <c r="N66" s="27"/>
      <c r="O66" s="30" t="s">
        <v>62</v>
      </c>
      <c r="P66" s="31"/>
      <c r="Q66" s="32"/>
      <c r="R66" s="33"/>
      <c r="S66" s="32"/>
      <c r="T66" s="32"/>
      <c r="U66" s="34"/>
      <c r="V66" s="35"/>
      <c r="W66" s="36"/>
      <c r="X66" s="36"/>
      <c r="Y66" s="36"/>
      <c r="Z66" s="36"/>
      <c r="AA66" s="37"/>
      <c r="AB66" s="38"/>
      <c r="AC66" s="39"/>
      <c r="AD66" s="39"/>
      <c r="AE66" s="39"/>
      <c r="AF66" s="39"/>
      <c r="AG66" s="40"/>
      <c r="AH66" s="41"/>
      <c r="AI66" s="42"/>
      <c r="AJ66" s="42"/>
      <c r="AK66" s="42"/>
      <c r="AL66" s="42"/>
      <c r="AM66" s="43"/>
    </row>
    <row r="67" spans="1:39" ht="24" customHeight="1" x14ac:dyDescent="0.15">
      <c r="A67" s="1">
        <v>66</v>
      </c>
      <c r="B67" s="1">
        <f>SUBTOTAL(3,$C$1:C67)-1</f>
        <v>66</v>
      </c>
      <c r="C67" s="23" t="s">
        <v>423</v>
      </c>
      <c r="D67" s="24" t="s">
        <v>424</v>
      </c>
      <c r="E67" s="23" t="s">
        <v>425</v>
      </c>
      <c r="F67" s="23" t="s">
        <v>426</v>
      </c>
      <c r="G67" s="2" t="s">
        <v>280</v>
      </c>
      <c r="H67" s="2" t="s">
        <v>427</v>
      </c>
      <c r="I67" s="25" t="s">
        <v>428</v>
      </c>
      <c r="J67" s="26" t="s">
        <v>211</v>
      </c>
      <c r="K67" s="27" t="s">
        <v>429</v>
      </c>
      <c r="L67" s="28">
        <v>40135</v>
      </c>
      <c r="M67" s="27"/>
      <c r="N67" s="27"/>
      <c r="O67" s="30" t="s">
        <v>89</v>
      </c>
      <c r="P67" s="31"/>
      <c r="Q67" s="32"/>
      <c r="R67" s="33"/>
      <c r="S67" s="32"/>
      <c r="T67" s="32"/>
      <c r="U67" s="34"/>
      <c r="V67" s="35"/>
      <c r="W67" s="36"/>
      <c r="X67" s="36"/>
      <c r="Y67" s="36"/>
      <c r="Z67" s="36"/>
      <c r="AA67" s="37"/>
      <c r="AB67" s="38"/>
      <c r="AC67" s="39"/>
      <c r="AD67" s="39"/>
      <c r="AE67" s="39"/>
      <c r="AF67" s="39"/>
      <c r="AG67" s="40"/>
      <c r="AH67" s="41"/>
      <c r="AI67" s="42"/>
      <c r="AJ67" s="42"/>
      <c r="AK67" s="42"/>
      <c r="AL67" s="42"/>
      <c r="AM67" s="43"/>
    </row>
    <row r="68" spans="1:39" ht="24" customHeight="1" x14ac:dyDescent="0.15">
      <c r="A68" s="1">
        <v>67</v>
      </c>
      <c r="B68" s="1">
        <f>SUBTOTAL(3,$C$1:C68)-1</f>
        <v>67</v>
      </c>
      <c r="C68" s="23" t="s">
        <v>430</v>
      </c>
      <c r="D68" s="24" t="s">
        <v>184</v>
      </c>
      <c r="E68" s="23" t="s">
        <v>431</v>
      </c>
      <c r="F68" s="23" t="s">
        <v>432</v>
      </c>
      <c r="G68" s="2" t="s">
        <v>433</v>
      </c>
      <c r="H68" s="2" t="s">
        <v>434</v>
      </c>
      <c r="I68" s="25" t="s">
        <v>435</v>
      </c>
      <c r="J68" s="26" t="s">
        <v>100</v>
      </c>
      <c r="K68" s="27" t="s">
        <v>436</v>
      </c>
      <c r="L68" s="28">
        <v>39953</v>
      </c>
      <c r="M68" s="29">
        <v>44812</v>
      </c>
      <c r="N68" s="27"/>
      <c r="O68" s="30" t="s">
        <v>346</v>
      </c>
      <c r="P68" s="31"/>
      <c r="Q68" s="32"/>
      <c r="R68" s="33"/>
      <c r="S68" s="32"/>
      <c r="T68" s="32"/>
      <c r="U68" s="34"/>
      <c r="V68" s="35"/>
      <c r="W68" s="36"/>
      <c r="X68" s="36"/>
      <c r="Y68" s="36"/>
      <c r="Z68" s="36"/>
      <c r="AA68" s="37"/>
      <c r="AB68" s="38"/>
      <c r="AC68" s="39"/>
      <c r="AD68" s="39"/>
      <c r="AE68" s="39"/>
      <c r="AF68" s="39"/>
      <c r="AG68" s="40"/>
      <c r="AH68" s="41"/>
      <c r="AI68" s="42"/>
      <c r="AJ68" s="42"/>
      <c r="AK68" s="42"/>
      <c r="AL68" s="42"/>
      <c r="AM68" s="43"/>
    </row>
    <row r="69" spans="1:39" ht="24" customHeight="1" x14ac:dyDescent="0.15">
      <c r="A69" s="1">
        <v>68</v>
      </c>
      <c r="B69" s="1">
        <f>SUBTOTAL(3,$C$1:C69)-1</f>
        <v>68</v>
      </c>
      <c r="C69" s="23" t="s">
        <v>437</v>
      </c>
      <c r="D69" s="24" t="s">
        <v>37</v>
      </c>
      <c r="E69" s="23" t="s">
        <v>438</v>
      </c>
      <c r="F69" s="23" t="s">
        <v>439</v>
      </c>
      <c r="G69" s="2" t="s">
        <v>440</v>
      </c>
      <c r="H69" s="2" t="s">
        <v>441</v>
      </c>
      <c r="I69" s="25" t="s">
        <v>442</v>
      </c>
      <c r="J69" s="26" t="s">
        <v>100</v>
      </c>
      <c r="K69" s="27" t="s">
        <v>443</v>
      </c>
      <c r="L69" s="28">
        <v>44699</v>
      </c>
      <c r="M69" s="29"/>
      <c r="N69" s="27"/>
      <c r="O69" s="30" t="s">
        <v>35</v>
      </c>
      <c r="P69" s="31"/>
      <c r="Q69" s="32"/>
      <c r="R69" s="33"/>
      <c r="S69" s="32"/>
      <c r="T69" s="32"/>
      <c r="U69" s="34"/>
      <c r="V69" s="35"/>
      <c r="W69" s="36"/>
      <c r="X69" s="36"/>
      <c r="Y69" s="36"/>
      <c r="Z69" s="36"/>
      <c r="AA69" s="37"/>
      <c r="AB69" s="38"/>
      <c r="AC69" s="39"/>
      <c r="AD69" s="39"/>
      <c r="AE69" s="39"/>
      <c r="AF69" s="39"/>
      <c r="AG69" s="40"/>
      <c r="AH69" s="41"/>
      <c r="AI69" s="42"/>
      <c r="AJ69" s="42"/>
      <c r="AK69" s="42"/>
      <c r="AL69" s="42"/>
      <c r="AM69" s="43"/>
    </row>
    <row r="70" spans="1:39" ht="24" customHeight="1" x14ac:dyDescent="0.15">
      <c r="A70" s="1">
        <v>69</v>
      </c>
      <c r="B70" s="1">
        <f>SUBTOTAL(3,$C$1:C70)-1</f>
        <v>69</v>
      </c>
      <c r="C70" s="23" t="s">
        <v>444</v>
      </c>
      <c r="D70" s="24" t="s">
        <v>445</v>
      </c>
      <c r="E70" s="23" t="s">
        <v>446</v>
      </c>
      <c r="F70" s="23" t="s">
        <v>447</v>
      </c>
      <c r="G70" s="2" t="s">
        <v>448</v>
      </c>
      <c r="H70" s="2" t="s">
        <v>449</v>
      </c>
      <c r="I70" s="25" t="s">
        <v>450</v>
      </c>
      <c r="J70" s="26" t="s">
        <v>113</v>
      </c>
      <c r="K70" s="27" t="s">
        <v>451</v>
      </c>
      <c r="L70" s="28">
        <v>42871</v>
      </c>
      <c r="M70" s="27"/>
      <c r="N70" s="27"/>
      <c r="O70" s="30" t="s">
        <v>115</v>
      </c>
      <c r="P70" s="31"/>
      <c r="Q70" s="32"/>
      <c r="R70" s="33"/>
      <c r="S70" s="32"/>
      <c r="T70" s="32"/>
      <c r="U70" s="34"/>
      <c r="V70" s="35"/>
      <c r="W70" s="36"/>
      <c r="X70" s="36"/>
      <c r="Y70" s="36"/>
      <c r="Z70" s="36"/>
      <c r="AA70" s="37"/>
      <c r="AB70" s="38"/>
      <c r="AC70" s="39"/>
      <c r="AD70" s="39"/>
      <c r="AE70" s="39"/>
      <c r="AF70" s="39"/>
      <c r="AG70" s="40"/>
      <c r="AH70" s="41"/>
      <c r="AI70" s="42"/>
      <c r="AJ70" s="42"/>
      <c r="AK70" s="42"/>
      <c r="AL70" s="42"/>
      <c r="AM70" s="43"/>
    </row>
    <row r="71" spans="1:39" ht="24" customHeight="1" x14ac:dyDescent="0.15">
      <c r="A71" s="1">
        <v>70</v>
      </c>
      <c r="B71" s="1">
        <f>SUBTOTAL(3,$C$1:C71)-1</f>
        <v>70</v>
      </c>
      <c r="C71" s="23" t="s">
        <v>452</v>
      </c>
      <c r="D71" s="24" t="s">
        <v>453</v>
      </c>
      <c r="E71" s="23" t="s">
        <v>454</v>
      </c>
      <c r="F71" s="23" t="s">
        <v>455</v>
      </c>
      <c r="G71" s="2" t="s">
        <v>456</v>
      </c>
      <c r="H71" s="2" t="s">
        <v>457</v>
      </c>
      <c r="I71" s="25" t="s">
        <v>458</v>
      </c>
      <c r="J71" s="26" t="s">
        <v>100</v>
      </c>
      <c r="K71" s="27" t="s">
        <v>459</v>
      </c>
      <c r="L71" s="28">
        <v>44398</v>
      </c>
      <c r="M71" s="29"/>
      <c r="N71" s="27"/>
      <c r="O71" s="30" t="s">
        <v>62</v>
      </c>
      <c r="P71" s="31"/>
      <c r="Q71" s="53"/>
      <c r="R71" s="54"/>
      <c r="S71" s="32"/>
      <c r="T71" s="32"/>
      <c r="U71" s="34"/>
      <c r="V71" s="35"/>
      <c r="W71" s="36"/>
      <c r="X71" s="36"/>
      <c r="Y71" s="36"/>
      <c r="Z71" s="36"/>
      <c r="AA71" s="37"/>
      <c r="AB71" s="38"/>
      <c r="AC71" s="39"/>
      <c r="AD71" s="39"/>
      <c r="AE71" s="39"/>
      <c r="AF71" s="39"/>
      <c r="AG71" s="40"/>
      <c r="AH71" s="41"/>
      <c r="AI71" s="42"/>
      <c r="AJ71" s="42"/>
      <c r="AK71" s="42"/>
      <c r="AL71" s="42"/>
      <c r="AM71" s="43"/>
    </row>
    <row r="72" spans="1:39" ht="24" customHeight="1" x14ac:dyDescent="0.15">
      <c r="A72" s="1">
        <v>71</v>
      </c>
      <c r="B72" s="1">
        <f>SUBTOTAL(3,$C$1:C72)-1</f>
        <v>71</v>
      </c>
      <c r="C72" s="23" t="s">
        <v>460</v>
      </c>
      <c r="D72" s="24" t="s">
        <v>461</v>
      </c>
      <c r="E72" s="24" t="s">
        <v>462</v>
      </c>
      <c r="F72" s="23" t="s">
        <v>463</v>
      </c>
      <c r="G72" s="2" t="s">
        <v>280</v>
      </c>
      <c r="H72" s="2" t="s">
        <v>464</v>
      </c>
      <c r="I72" s="25" t="s">
        <v>465</v>
      </c>
      <c r="J72" s="26" t="s">
        <v>85</v>
      </c>
      <c r="K72" s="27" t="s">
        <v>466</v>
      </c>
      <c r="L72" s="28">
        <v>40198</v>
      </c>
      <c r="M72" s="27"/>
      <c r="N72" s="27"/>
      <c r="O72" s="30" t="s">
        <v>71</v>
      </c>
      <c r="P72" s="31" t="s">
        <v>100</v>
      </c>
      <c r="Q72" s="32"/>
      <c r="R72" s="33"/>
      <c r="S72" s="32"/>
      <c r="T72" s="32"/>
      <c r="U72" s="34" t="s">
        <v>71</v>
      </c>
      <c r="V72" s="35"/>
      <c r="W72" s="36"/>
      <c r="X72" s="36"/>
      <c r="Y72" s="36"/>
      <c r="Z72" s="36"/>
      <c r="AA72" s="37"/>
      <c r="AB72" s="38"/>
      <c r="AC72" s="39"/>
      <c r="AD72" s="39"/>
      <c r="AE72" s="39"/>
      <c r="AF72" s="39"/>
      <c r="AG72" s="40"/>
      <c r="AH72" s="41"/>
      <c r="AI72" s="42"/>
      <c r="AJ72" s="42"/>
      <c r="AK72" s="42"/>
      <c r="AL72" s="42"/>
      <c r="AM72" s="43"/>
    </row>
    <row r="73" spans="1:39" ht="24" customHeight="1" x14ac:dyDescent="0.15">
      <c r="A73" s="1">
        <v>72</v>
      </c>
      <c r="B73" s="1">
        <f>SUBTOTAL(3,$C$1:C73)-1</f>
        <v>72</v>
      </c>
      <c r="C73" s="23" t="s">
        <v>467</v>
      </c>
      <c r="D73" s="24" t="s">
        <v>461</v>
      </c>
      <c r="E73" s="23" t="s">
        <v>468</v>
      </c>
      <c r="F73" s="23" t="s">
        <v>469</v>
      </c>
      <c r="G73" s="2" t="s">
        <v>470</v>
      </c>
      <c r="H73" s="2" t="s">
        <v>471</v>
      </c>
      <c r="I73" s="25" t="s">
        <v>472</v>
      </c>
      <c r="J73" s="26" t="s">
        <v>33</v>
      </c>
      <c r="K73" s="27" t="s">
        <v>473</v>
      </c>
      <c r="L73" s="28">
        <v>36726</v>
      </c>
      <c r="M73" s="27"/>
      <c r="N73" s="27"/>
      <c r="O73" s="30" t="s">
        <v>35</v>
      </c>
      <c r="P73" s="31" t="s">
        <v>206</v>
      </c>
      <c r="Q73" s="32"/>
      <c r="R73" s="33">
        <v>35452</v>
      </c>
      <c r="S73" s="32"/>
      <c r="T73" s="32"/>
      <c r="U73" s="34" t="s">
        <v>346</v>
      </c>
      <c r="V73" s="35" t="s">
        <v>83</v>
      </c>
      <c r="W73" s="36"/>
      <c r="X73" s="50">
        <v>35298</v>
      </c>
      <c r="Y73" s="36"/>
      <c r="Z73" s="36"/>
      <c r="AA73" s="37" t="s">
        <v>62</v>
      </c>
      <c r="AB73" s="38" t="s">
        <v>169</v>
      </c>
      <c r="AC73" s="39"/>
      <c r="AD73" s="55">
        <v>35641</v>
      </c>
      <c r="AE73" s="39"/>
      <c r="AF73" s="39"/>
      <c r="AG73" s="40" t="s">
        <v>62</v>
      </c>
      <c r="AH73" s="41" t="s">
        <v>85</v>
      </c>
      <c r="AI73" s="42" t="s">
        <v>474</v>
      </c>
      <c r="AJ73" s="56">
        <v>40198</v>
      </c>
      <c r="AK73" s="42"/>
      <c r="AL73" s="42"/>
      <c r="AM73" s="43" t="s">
        <v>62</v>
      </c>
    </row>
    <row r="74" spans="1:39" ht="24" customHeight="1" x14ac:dyDescent="0.15">
      <c r="A74" s="1">
        <v>73</v>
      </c>
      <c r="B74" s="1">
        <f>SUBTOTAL(3,$C$1:C74)-1</f>
        <v>73</v>
      </c>
      <c r="C74" s="23" t="s">
        <v>475</v>
      </c>
      <c r="D74" s="24" t="s">
        <v>476</v>
      </c>
      <c r="E74" s="23" t="s">
        <v>477</v>
      </c>
      <c r="F74" s="23" t="s">
        <v>478</v>
      </c>
      <c r="G74" s="2" t="s">
        <v>195</v>
      </c>
      <c r="H74" s="2" t="s">
        <v>479</v>
      </c>
      <c r="I74" s="25" t="s">
        <v>480</v>
      </c>
      <c r="J74" s="26" t="s">
        <v>122</v>
      </c>
      <c r="K74" s="27" t="s">
        <v>481</v>
      </c>
      <c r="L74" s="28">
        <v>39657</v>
      </c>
      <c r="M74" s="27"/>
      <c r="N74" s="27"/>
      <c r="O74" s="30" t="s">
        <v>71</v>
      </c>
      <c r="P74" s="31"/>
      <c r="Q74" s="32"/>
      <c r="R74" s="33"/>
      <c r="S74" s="32"/>
      <c r="T74" s="32"/>
      <c r="U74" s="34"/>
      <c r="V74" s="35"/>
      <c r="W74" s="36"/>
      <c r="X74" s="36"/>
      <c r="Y74" s="36"/>
      <c r="Z74" s="36"/>
      <c r="AA74" s="37"/>
      <c r="AB74" s="38"/>
      <c r="AC74" s="39"/>
      <c r="AD74" s="39"/>
      <c r="AE74" s="39"/>
      <c r="AF74" s="39"/>
      <c r="AG74" s="40"/>
      <c r="AH74" s="41"/>
      <c r="AI74" s="42"/>
      <c r="AJ74" s="42"/>
      <c r="AK74" s="42"/>
      <c r="AL74" s="42"/>
      <c r="AM74" s="43"/>
    </row>
    <row r="75" spans="1:39" ht="24" customHeight="1" x14ac:dyDescent="0.15">
      <c r="A75" s="1">
        <v>74</v>
      </c>
      <c r="B75" s="1">
        <f>SUBTOTAL(3,$C$1:C75)-1</f>
        <v>74</v>
      </c>
      <c r="C75" s="23" t="s">
        <v>482</v>
      </c>
      <c r="D75" s="24" t="s">
        <v>483</v>
      </c>
      <c r="E75" s="23" t="s">
        <v>484</v>
      </c>
      <c r="F75" s="23" t="s">
        <v>485</v>
      </c>
      <c r="G75" s="2" t="s">
        <v>240</v>
      </c>
      <c r="H75" s="2" t="s">
        <v>486</v>
      </c>
      <c r="I75" s="25" t="s">
        <v>487</v>
      </c>
      <c r="J75" s="26" t="s">
        <v>113</v>
      </c>
      <c r="K75" s="27" t="s">
        <v>488</v>
      </c>
      <c r="L75" s="28"/>
      <c r="M75" s="27"/>
      <c r="N75" s="27"/>
      <c r="O75" s="30" t="s">
        <v>160</v>
      </c>
      <c r="P75" s="31"/>
      <c r="Q75" s="32"/>
      <c r="R75" s="33"/>
      <c r="S75" s="32"/>
      <c r="T75" s="32"/>
      <c r="U75" s="34"/>
      <c r="V75" s="35"/>
      <c r="W75" s="36"/>
      <c r="X75" s="36"/>
      <c r="Y75" s="36"/>
      <c r="Z75" s="36"/>
      <c r="AA75" s="37"/>
      <c r="AB75" s="38"/>
      <c r="AC75" s="39"/>
      <c r="AD75" s="39"/>
      <c r="AE75" s="39"/>
      <c r="AF75" s="39"/>
      <c r="AG75" s="40"/>
      <c r="AH75" s="41"/>
      <c r="AI75" s="42"/>
      <c r="AJ75" s="42"/>
      <c r="AK75" s="42"/>
      <c r="AL75" s="42"/>
      <c r="AM75" s="43"/>
    </row>
    <row r="76" spans="1:39" ht="24" customHeight="1" x14ac:dyDescent="0.15">
      <c r="A76" s="1">
        <v>75</v>
      </c>
      <c r="B76" s="1">
        <f>SUBTOTAL(3,$C$1:C76)-1</f>
        <v>75</v>
      </c>
      <c r="C76" s="23" t="s">
        <v>489</v>
      </c>
      <c r="D76" s="24" t="s">
        <v>490</v>
      </c>
      <c r="E76" s="23" t="s">
        <v>491</v>
      </c>
      <c r="F76" s="23" t="s">
        <v>492</v>
      </c>
      <c r="G76" s="2" t="s">
        <v>58</v>
      </c>
      <c r="H76" s="2" t="s">
        <v>493</v>
      </c>
      <c r="I76" s="25" t="s">
        <v>494</v>
      </c>
      <c r="J76" s="26" t="s">
        <v>206</v>
      </c>
      <c r="K76" s="27" t="s">
        <v>495</v>
      </c>
      <c r="L76" s="28">
        <v>40634</v>
      </c>
      <c r="M76" s="29"/>
      <c r="N76" s="27"/>
      <c r="O76" s="30" t="s">
        <v>62</v>
      </c>
      <c r="P76" s="31"/>
      <c r="Q76" s="32"/>
      <c r="R76" s="33"/>
      <c r="S76" s="32"/>
      <c r="T76" s="32"/>
      <c r="U76" s="34"/>
      <c r="V76" s="35"/>
      <c r="W76" s="36"/>
      <c r="X76" s="36"/>
      <c r="Y76" s="36"/>
      <c r="Z76" s="36"/>
      <c r="AA76" s="37"/>
      <c r="AB76" s="38"/>
      <c r="AC76" s="39"/>
      <c r="AD76" s="39"/>
      <c r="AE76" s="39"/>
      <c r="AF76" s="39"/>
      <c r="AG76" s="40"/>
      <c r="AH76" s="41"/>
      <c r="AI76" s="42"/>
      <c r="AJ76" s="42"/>
      <c r="AK76" s="42"/>
      <c r="AL76" s="42"/>
      <c r="AM76" s="43"/>
    </row>
    <row r="77" spans="1:39" ht="24" customHeight="1" x14ac:dyDescent="0.15">
      <c r="A77" s="1">
        <v>76</v>
      </c>
      <c r="B77" s="1">
        <f>SUBTOTAL(3,$C$1:C77)-1</f>
        <v>76</v>
      </c>
      <c r="C77" s="23" t="s">
        <v>496</v>
      </c>
      <c r="D77" s="24" t="s">
        <v>497</v>
      </c>
      <c r="E77" s="23" t="s">
        <v>498</v>
      </c>
      <c r="F77" s="23" t="s">
        <v>499</v>
      </c>
      <c r="G77" s="2" t="s">
        <v>195</v>
      </c>
      <c r="H77" s="2" t="s">
        <v>500</v>
      </c>
      <c r="I77" s="25" t="s">
        <v>501</v>
      </c>
      <c r="J77" s="26" t="s">
        <v>122</v>
      </c>
      <c r="K77" s="27" t="s">
        <v>502</v>
      </c>
      <c r="L77" s="28" t="s">
        <v>503</v>
      </c>
      <c r="M77" s="29"/>
      <c r="N77" s="27"/>
      <c r="O77" s="30" t="s">
        <v>71</v>
      </c>
      <c r="P77" s="31"/>
      <c r="Q77" s="32"/>
      <c r="R77" s="33"/>
      <c r="S77" s="32"/>
      <c r="T77" s="32"/>
      <c r="U77" s="34"/>
      <c r="V77" s="35"/>
      <c r="W77" s="36"/>
      <c r="X77" s="36"/>
      <c r="Y77" s="36"/>
      <c r="Z77" s="36"/>
      <c r="AA77" s="37"/>
      <c r="AB77" s="38"/>
      <c r="AC77" s="39"/>
      <c r="AD77" s="39"/>
      <c r="AE77" s="39"/>
      <c r="AF77" s="39"/>
      <c r="AG77" s="40"/>
      <c r="AH77" s="41"/>
      <c r="AI77" s="42"/>
      <c r="AJ77" s="42"/>
      <c r="AK77" s="42"/>
      <c r="AL77" s="42"/>
      <c r="AM77" s="43"/>
    </row>
    <row r="78" spans="1:39" ht="24" customHeight="1" x14ac:dyDescent="0.15">
      <c r="A78" s="1">
        <v>77</v>
      </c>
      <c r="B78" s="1">
        <f>SUBTOTAL(3,$C$1:C78)-1</f>
        <v>77</v>
      </c>
      <c r="C78" s="23" t="s">
        <v>504</v>
      </c>
      <c r="D78" s="24" t="s">
        <v>192</v>
      </c>
      <c r="E78" s="23" t="s">
        <v>505</v>
      </c>
      <c r="F78" s="23" t="s">
        <v>506</v>
      </c>
      <c r="G78" s="2" t="s">
        <v>94</v>
      </c>
      <c r="H78" s="2" t="s">
        <v>507</v>
      </c>
      <c r="I78" s="25" t="s">
        <v>508</v>
      </c>
      <c r="J78" s="26" t="s">
        <v>74</v>
      </c>
      <c r="K78" s="27" t="s">
        <v>509</v>
      </c>
      <c r="L78" s="28">
        <v>45490</v>
      </c>
      <c r="M78" s="27"/>
      <c r="N78" s="27"/>
      <c r="O78" s="30"/>
      <c r="P78" s="31"/>
      <c r="Q78" s="32"/>
      <c r="R78" s="33"/>
      <c r="S78" s="32"/>
      <c r="T78" s="32"/>
      <c r="U78" s="34"/>
      <c r="V78" s="35"/>
      <c r="W78" s="36"/>
      <c r="X78" s="36"/>
      <c r="Y78" s="36"/>
      <c r="Z78" s="36"/>
      <c r="AA78" s="37"/>
      <c r="AB78" s="38"/>
      <c r="AC78" s="39"/>
      <c r="AD78" s="39"/>
      <c r="AE78" s="39"/>
      <c r="AF78" s="39"/>
      <c r="AG78" s="40"/>
      <c r="AH78" s="41"/>
      <c r="AI78" s="42"/>
      <c r="AJ78" s="42"/>
      <c r="AK78" s="42"/>
      <c r="AL78" s="42"/>
      <c r="AM78" s="43"/>
    </row>
    <row r="79" spans="1:39" ht="24" customHeight="1" x14ac:dyDescent="0.15">
      <c r="A79" s="1">
        <v>78</v>
      </c>
      <c r="B79" s="1">
        <f>SUBTOTAL(3,$C$1:C79)-1</f>
        <v>78</v>
      </c>
      <c r="C79" s="23" t="s">
        <v>510</v>
      </c>
      <c r="D79" s="24" t="s">
        <v>184</v>
      </c>
      <c r="E79" s="23" t="s">
        <v>511</v>
      </c>
      <c r="F79" s="23" t="s">
        <v>512</v>
      </c>
      <c r="G79" s="2" t="s">
        <v>513</v>
      </c>
      <c r="H79" s="2" t="s">
        <v>514</v>
      </c>
      <c r="I79" s="25" t="s">
        <v>515</v>
      </c>
      <c r="J79" s="26" t="s">
        <v>211</v>
      </c>
      <c r="K79" s="27" t="s">
        <v>516</v>
      </c>
      <c r="L79" s="28">
        <v>42507</v>
      </c>
      <c r="M79" s="27"/>
      <c r="N79" s="27"/>
      <c r="O79" s="30" t="s">
        <v>517</v>
      </c>
      <c r="P79" s="31" t="s">
        <v>85</v>
      </c>
      <c r="Q79" s="32" t="s">
        <v>518</v>
      </c>
      <c r="R79" s="33">
        <v>42507</v>
      </c>
      <c r="S79" s="32"/>
      <c r="T79" s="32"/>
      <c r="U79" s="34" t="s">
        <v>361</v>
      </c>
      <c r="V79" s="35"/>
      <c r="W79" s="36"/>
      <c r="X79" s="36"/>
      <c r="Y79" s="36"/>
      <c r="Z79" s="36"/>
      <c r="AA79" s="37"/>
      <c r="AB79" s="38"/>
      <c r="AC79" s="39"/>
      <c r="AD79" s="39"/>
      <c r="AE79" s="39"/>
      <c r="AF79" s="39"/>
      <c r="AG79" s="40"/>
      <c r="AH79" s="41"/>
      <c r="AI79" s="42"/>
      <c r="AJ79" s="42"/>
      <c r="AK79" s="42"/>
      <c r="AL79" s="42"/>
      <c r="AM79" s="43"/>
    </row>
    <row r="80" spans="1:39" ht="24" customHeight="1" x14ac:dyDescent="0.15">
      <c r="A80" s="1">
        <v>79</v>
      </c>
      <c r="B80" s="1">
        <f>SUBTOTAL(3,$C$1:C80)-1</f>
        <v>79</v>
      </c>
      <c r="C80" s="23" t="s">
        <v>519</v>
      </c>
      <c r="D80" s="24" t="s">
        <v>520</v>
      </c>
      <c r="E80" s="23" t="s">
        <v>521</v>
      </c>
      <c r="F80" s="23" t="s">
        <v>522</v>
      </c>
      <c r="G80" s="2" t="s">
        <v>48</v>
      </c>
      <c r="H80" s="2" t="s">
        <v>523</v>
      </c>
      <c r="I80" s="25" t="s">
        <v>524</v>
      </c>
      <c r="J80" s="26" t="s">
        <v>33</v>
      </c>
      <c r="K80" s="27" t="s">
        <v>525</v>
      </c>
      <c r="L80" s="28">
        <v>38616</v>
      </c>
      <c r="M80" s="27"/>
      <c r="N80" s="27"/>
      <c r="O80" s="30" t="s">
        <v>71</v>
      </c>
      <c r="P80" s="31" t="s">
        <v>526</v>
      </c>
      <c r="Q80" s="32" t="s">
        <v>527</v>
      </c>
      <c r="R80" s="33">
        <v>39834</v>
      </c>
      <c r="S80" s="32"/>
      <c r="T80" s="32"/>
      <c r="U80" s="34" t="s">
        <v>346</v>
      </c>
      <c r="V80" s="35"/>
      <c r="W80" s="36"/>
      <c r="X80" s="36"/>
      <c r="Y80" s="36"/>
      <c r="Z80" s="36"/>
      <c r="AA80" s="37"/>
      <c r="AB80" s="38"/>
      <c r="AC80" s="39"/>
      <c r="AD80" s="39"/>
      <c r="AE80" s="39"/>
      <c r="AF80" s="39"/>
      <c r="AG80" s="40"/>
      <c r="AH80" s="41"/>
      <c r="AI80" s="42"/>
      <c r="AJ80" s="42"/>
      <c r="AK80" s="42"/>
      <c r="AL80" s="42"/>
      <c r="AM80" s="43"/>
    </row>
    <row r="81" spans="1:39" ht="24" customHeight="1" x14ac:dyDescent="0.15">
      <c r="A81" s="1">
        <v>80</v>
      </c>
      <c r="B81" s="1">
        <f>SUBTOTAL(3,$C$1:C81)-1</f>
        <v>80</v>
      </c>
      <c r="C81" s="23" t="s">
        <v>519</v>
      </c>
      <c r="D81" s="24" t="s">
        <v>520</v>
      </c>
      <c r="E81" s="23" t="s">
        <v>521</v>
      </c>
      <c r="F81" s="23" t="s">
        <v>522</v>
      </c>
      <c r="G81" s="2" t="s">
        <v>528</v>
      </c>
      <c r="H81" s="2" t="s">
        <v>529</v>
      </c>
      <c r="I81" s="25" t="s">
        <v>530</v>
      </c>
      <c r="J81" s="26" t="s">
        <v>526</v>
      </c>
      <c r="K81" s="27" t="s">
        <v>531</v>
      </c>
      <c r="L81" s="28">
        <v>42081</v>
      </c>
      <c r="M81" s="27"/>
      <c r="N81" s="27"/>
      <c r="O81" s="30" t="s">
        <v>346</v>
      </c>
      <c r="P81" s="31" t="s">
        <v>100</v>
      </c>
      <c r="Q81" s="32" t="s">
        <v>531</v>
      </c>
      <c r="R81" s="33">
        <v>42081</v>
      </c>
      <c r="S81" s="32"/>
      <c r="T81" s="32"/>
      <c r="U81" s="34" t="s">
        <v>115</v>
      </c>
      <c r="V81" s="35"/>
      <c r="W81" s="36"/>
      <c r="X81" s="36"/>
      <c r="Y81" s="36"/>
      <c r="Z81" s="36"/>
      <c r="AA81" s="37"/>
      <c r="AB81" s="38"/>
      <c r="AC81" s="39"/>
      <c r="AD81" s="39"/>
      <c r="AE81" s="39"/>
      <c r="AF81" s="39"/>
      <c r="AG81" s="40"/>
      <c r="AH81" s="41"/>
      <c r="AI81" s="42"/>
      <c r="AJ81" s="42"/>
      <c r="AK81" s="42"/>
      <c r="AL81" s="42"/>
      <c r="AM81" s="43"/>
    </row>
    <row r="82" spans="1:39" ht="24" customHeight="1" x14ac:dyDescent="0.15">
      <c r="A82" s="1">
        <v>81</v>
      </c>
      <c r="B82" s="1">
        <f>SUBTOTAL(3,$C$1:C82)-1</f>
        <v>81</v>
      </c>
      <c r="C82" s="23" t="s">
        <v>519</v>
      </c>
      <c r="D82" s="24" t="s">
        <v>520</v>
      </c>
      <c r="E82" s="23" t="s">
        <v>521</v>
      </c>
      <c r="F82" s="23" t="s">
        <v>522</v>
      </c>
      <c r="G82" s="2" t="s">
        <v>48</v>
      </c>
      <c r="H82" s="2" t="s">
        <v>532</v>
      </c>
      <c r="I82" s="25" t="s">
        <v>533</v>
      </c>
      <c r="J82" s="26" t="s">
        <v>100</v>
      </c>
      <c r="K82" s="27" t="s">
        <v>534</v>
      </c>
      <c r="L82" s="28">
        <v>43922</v>
      </c>
      <c r="M82" s="27"/>
      <c r="N82" s="27"/>
      <c r="O82" s="30" t="s">
        <v>62</v>
      </c>
      <c r="P82" s="31" t="s">
        <v>526</v>
      </c>
      <c r="Q82" s="32" t="s">
        <v>535</v>
      </c>
      <c r="R82" s="33">
        <v>44398</v>
      </c>
      <c r="S82" s="32"/>
      <c r="T82" s="32"/>
      <c r="U82" s="34" t="s">
        <v>62</v>
      </c>
      <c r="V82" s="35"/>
      <c r="W82" s="36"/>
      <c r="X82" s="36"/>
      <c r="Y82" s="36"/>
      <c r="Z82" s="36"/>
      <c r="AA82" s="37"/>
      <c r="AB82" s="38"/>
      <c r="AC82" s="39"/>
      <c r="AD82" s="39"/>
      <c r="AE82" s="39"/>
      <c r="AF82" s="39"/>
      <c r="AG82" s="40"/>
      <c r="AH82" s="41"/>
      <c r="AI82" s="42"/>
      <c r="AJ82" s="42"/>
      <c r="AK82" s="42"/>
      <c r="AL82" s="42"/>
      <c r="AM82" s="43"/>
    </row>
    <row r="83" spans="1:39" ht="24" customHeight="1" x14ac:dyDescent="0.15">
      <c r="A83" s="1">
        <v>82</v>
      </c>
      <c r="B83" s="1">
        <f>SUBTOTAL(3,$C$1:C83)-1</f>
        <v>82</v>
      </c>
      <c r="C83" s="23" t="s">
        <v>519</v>
      </c>
      <c r="D83" s="24" t="s">
        <v>520</v>
      </c>
      <c r="E83" s="23" t="s">
        <v>521</v>
      </c>
      <c r="F83" s="23" t="s">
        <v>522</v>
      </c>
      <c r="G83" s="2" t="s">
        <v>226</v>
      </c>
      <c r="H83" s="2" t="s">
        <v>536</v>
      </c>
      <c r="I83" s="25" t="s">
        <v>537</v>
      </c>
      <c r="J83" s="26" t="s">
        <v>33</v>
      </c>
      <c r="K83" s="27" t="s">
        <v>538</v>
      </c>
      <c r="L83" s="28">
        <v>36479</v>
      </c>
      <c r="M83" s="27"/>
      <c r="N83" s="27"/>
      <c r="O83" s="30" t="s">
        <v>71</v>
      </c>
      <c r="P83" s="31" t="s">
        <v>539</v>
      </c>
      <c r="Q83" s="32"/>
      <c r="R83" s="33">
        <v>37594</v>
      </c>
      <c r="S83" s="32"/>
      <c r="T83" s="32"/>
      <c r="U83" s="34" t="s">
        <v>71</v>
      </c>
      <c r="V83" s="35"/>
      <c r="W83" s="36"/>
      <c r="X83" s="36"/>
      <c r="Y83" s="36"/>
      <c r="Z83" s="36"/>
      <c r="AA83" s="37"/>
      <c r="AB83" s="38"/>
      <c r="AC83" s="39"/>
      <c r="AD83" s="39"/>
      <c r="AE83" s="39"/>
      <c r="AF83" s="39"/>
      <c r="AG83" s="40"/>
      <c r="AH83" s="41"/>
      <c r="AI83" s="42"/>
      <c r="AJ83" s="42"/>
      <c r="AK83" s="42"/>
      <c r="AL83" s="42"/>
      <c r="AM83" s="43"/>
    </row>
    <row r="84" spans="1:39" ht="24" customHeight="1" x14ac:dyDescent="0.15">
      <c r="A84" s="1">
        <v>83</v>
      </c>
      <c r="B84" s="1">
        <f>SUBTOTAL(3,$C$1:C84)-1</f>
        <v>83</v>
      </c>
      <c r="C84" s="23" t="s">
        <v>519</v>
      </c>
      <c r="D84" s="24" t="s">
        <v>520</v>
      </c>
      <c r="E84" s="23" t="s">
        <v>521</v>
      </c>
      <c r="F84" s="23" t="s">
        <v>522</v>
      </c>
      <c r="G84" s="2" t="s">
        <v>540</v>
      </c>
      <c r="H84" s="2" t="s">
        <v>541</v>
      </c>
      <c r="I84" s="25" t="s">
        <v>542</v>
      </c>
      <c r="J84" s="26" t="s">
        <v>33</v>
      </c>
      <c r="K84" s="27" t="s">
        <v>543</v>
      </c>
      <c r="L84" s="28">
        <v>44652</v>
      </c>
      <c r="M84" s="27"/>
      <c r="N84" s="27"/>
      <c r="O84" s="30"/>
      <c r="P84" s="31"/>
      <c r="Q84" s="32"/>
      <c r="R84" s="33"/>
      <c r="S84" s="32"/>
      <c r="T84" s="32"/>
      <c r="U84" s="34"/>
      <c r="V84" s="35"/>
      <c r="W84" s="36"/>
      <c r="X84" s="36"/>
      <c r="Y84" s="36"/>
      <c r="Z84" s="36"/>
      <c r="AA84" s="37"/>
      <c r="AB84" s="38"/>
      <c r="AC84" s="39"/>
      <c r="AD84" s="39"/>
      <c r="AE84" s="39"/>
      <c r="AF84" s="39"/>
      <c r="AG84" s="40"/>
      <c r="AH84" s="41"/>
      <c r="AI84" s="42"/>
      <c r="AJ84" s="42"/>
      <c r="AK84" s="42"/>
      <c r="AL84" s="42"/>
      <c r="AM84" s="43"/>
    </row>
    <row r="85" spans="1:39" ht="24" customHeight="1" x14ac:dyDescent="0.15">
      <c r="A85" s="1">
        <v>84</v>
      </c>
      <c r="B85" s="1">
        <f>SUBTOTAL(3,$C$1:C85)-1</f>
        <v>84</v>
      </c>
      <c r="C85" s="23" t="s">
        <v>519</v>
      </c>
      <c r="D85" s="24" t="s">
        <v>520</v>
      </c>
      <c r="E85" s="23" t="s">
        <v>521</v>
      </c>
      <c r="F85" s="2" t="s">
        <v>522</v>
      </c>
      <c r="G85" s="2" t="s">
        <v>544</v>
      </c>
      <c r="H85" s="2" t="s">
        <v>545</v>
      </c>
      <c r="I85" s="25" t="s">
        <v>546</v>
      </c>
      <c r="J85" s="26" t="s">
        <v>141</v>
      </c>
      <c r="K85" s="27" t="s">
        <v>547</v>
      </c>
      <c r="L85" s="28"/>
      <c r="M85" s="27"/>
      <c r="N85" s="27"/>
      <c r="O85" s="30" t="s">
        <v>548</v>
      </c>
      <c r="P85" s="31"/>
      <c r="Q85" s="32"/>
      <c r="R85" s="33"/>
      <c r="S85" s="32"/>
      <c r="T85" s="32"/>
      <c r="U85" s="34"/>
      <c r="V85" s="35"/>
      <c r="W85" s="36"/>
      <c r="X85" s="36"/>
      <c r="Y85" s="36"/>
      <c r="Z85" s="36"/>
      <c r="AA85" s="37"/>
      <c r="AB85" s="38"/>
      <c r="AC85" s="39"/>
      <c r="AD85" s="39"/>
      <c r="AE85" s="39"/>
      <c r="AF85" s="39"/>
      <c r="AG85" s="40"/>
      <c r="AH85" s="41"/>
      <c r="AI85" s="42"/>
      <c r="AJ85" s="42"/>
      <c r="AK85" s="42"/>
      <c r="AL85" s="42"/>
      <c r="AM85" s="43"/>
    </row>
    <row r="86" spans="1:39" ht="24" customHeight="1" x14ac:dyDescent="0.15">
      <c r="A86" s="1">
        <v>85</v>
      </c>
      <c r="B86" s="1">
        <f>SUBTOTAL(3,$C$1:C86)-1</f>
        <v>85</v>
      </c>
      <c r="C86" s="23" t="s">
        <v>519</v>
      </c>
      <c r="D86" s="24" t="s">
        <v>520</v>
      </c>
      <c r="E86" s="23" t="s">
        <v>521</v>
      </c>
      <c r="F86" s="23" t="s">
        <v>522</v>
      </c>
      <c r="G86" s="2" t="s">
        <v>48</v>
      </c>
      <c r="H86" s="2" t="s">
        <v>549</v>
      </c>
      <c r="I86" s="25" t="s">
        <v>550</v>
      </c>
      <c r="J86" s="26" t="s">
        <v>33</v>
      </c>
      <c r="K86" s="27" t="s">
        <v>551</v>
      </c>
      <c r="L86" s="28">
        <v>39281</v>
      </c>
      <c r="M86" s="27"/>
      <c r="N86" s="27"/>
      <c r="O86" s="30" t="s">
        <v>35</v>
      </c>
      <c r="P86" s="31" t="s">
        <v>552</v>
      </c>
      <c r="Q86" s="32" t="s">
        <v>553</v>
      </c>
      <c r="R86" s="33">
        <v>39834</v>
      </c>
      <c r="S86" s="32"/>
      <c r="T86" s="32"/>
      <c r="U86" s="34" t="s">
        <v>62</v>
      </c>
      <c r="V86" s="35"/>
      <c r="W86" s="36"/>
      <c r="X86" s="36"/>
      <c r="Y86" s="36"/>
      <c r="Z86" s="36"/>
      <c r="AA86" s="37"/>
      <c r="AB86" s="38"/>
      <c r="AC86" s="39"/>
      <c r="AD86" s="39"/>
      <c r="AE86" s="39"/>
      <c r="AF86" s="39"/>
      <c r="AG86" s="40"/>
      <c r="AH86" s="41"/>
      <c r="AI86" s="42"/>
      <c r="AJ86" s="42"/>
      <c r="AK86" s="42"/>
      <c r="AL86" s="42"/>
      <c r="AM86" s="43"/>
    </row>
    <row r="87" spans="1:39" ht="24" customHeight="1" x14ac:dyDescent="0.15">
      <c r="A87" s="1">
        <v>86</v>
      </c>
      <c r="B87" s="1">
        <f>SUBTOTAL(3,$C$1:C87)-1</f>
        <v>86</v>
      </c>
      <c r="C87" s="23" t="s">
        <v>554</v>
      </c>
      <c r="D87" s="24" t="s">
        <v>555</v>
      </c>
      <c r="E87" s="23" t="s">
        <v>556</v>
      </c>
      <c r="F87" s="23" t="s">
        <v>557</v>
      </c>
      <c r="G87" s="2" t="s">
        <v>558</v>
      </c>
      <c r="H87" s="2" t="s">
        <v>559</v>
      </c>
      <c r="I87" s="25" t="s">
        <v>560</v>
      </c>
      <c r="J87" s="26" t="s">
        <v>33</v>
      </c>
      <c r="K87" s="27" t="s">
        <v>561</v>
      </c>
      <c r="L87" s="28">
        <v>37881</v>
      </c>
      <c r="M87" s="27"/>
      <c r="N87" s="27"/>
      <c r="O87" s="30" t="s">
        <v>35</v>
      </c>
      <c r="P87" s="31"/>
      <c r="Q87" s="32"/>
      <c r="R87" s="33"/>
      <c r="S87" s="32"/>
      <c r="T87" s="32"/>
      <c r="U87" s="34"/>
      <c r="V87" s="35"/>
      <c r="W87" s="36"/>
      <c r="X87" s="36"/>
      <c r="Y87" s="36"/>
      <c r="Z87" s="36"/>
      <c r="AA87" s="37"/>
      <c r="AB87" s="38"/>
      <c r="AC87" s="39"/>
      <c r="AD87" s="39"/>
      <c r="AE87" s="39"/>
      <c r="AF87" s="39"/>
      <c r="AG87" s="40"/>
      <c r="AH87" s="41"/>
      <c r="AI87" s="42"/>
      <c r="AJ87" s="42"/>
      <c r="AK87" s="42"/>
      <c r="AL87" s="42"/>
      <c r="AM87" s="43"/>
    </row>
    <row r="88" spans="1:39" ht="24" customHeight="1" x14ac:dyDescent="0.15">
      <c r="A88" s="1">
        <v>87</v>
      </c>
      <c r="B88" s="1">
        <f>SUBTOTAL(3,$C$1:C88)-1</f>
        <v>87</v>
      </c>
      <c r="C88" s="23" t="s">
        <v>554</v>
      </c>
      <c r="D88" s="24" t="s">
        <v>555</v>
      </c>
      <c r="E88" s="23" t="s">
        <v>556</v>
      </c>
      <c r="F88" s="23" t="s">
        <v>557</v>
      </c>
      <c r="G88" s="2" t="s">
        <v>58</v>
      </c>
      <c r="H88" s="2" t="s">
        <v>562</v>
      </c>
      <c r="I88" s="25" t="s">
        <v>563</v>
      </c>
      <c r="J88" s="26" t="s">
        <v>33</v>
      </c>
      <c r="K88" s="27" t="s">
        <v>564</v>
      </c>
      <c r="L88" s="28">
        <v>35298</v>
      </c>
      <c r="M88" s="27">
        <v>37803</v>
      </c>
      <c r="N88" s="27"/>
      <c r="O88" s="30" t="s">
        <v>62</v>
      </c>
      <c r="P88" s="31"/>
      <c r="Q88" s="32"/>
      <c r="R88" s="33"/>
      <c r="S88" s="32"/>
      <c r="T88" s="32"/>
      <c r="U88" s="34"/>
      <c r="V88" s="35"/>
      <c r="W88" s="36"/>
      <c r="X88" s="36"/>
      <c r="Y88" s="36"/>
      <c r="Z88" s="36"/>
      <c r="AA88" s="37"/>
      <c r="AB88" s="38"/>
      <c r="AC88" s="39"/>
      <c r="AD88" s="39"/>
      <c r="AE88" s="39"/>
      <c r="AF88" s="39"/>
      <c r="AG88" s="40"/>
      <c r="AH88" s="41"/>
      <c r="AI88" s="42"/>
      <c r="AJ88" s="42"/>
      <c r="AK88" s="42"/>
      <c r="AL88" s="42"/>
      <c r="AM88" s="43"/>
    </row>
    <row r="89" spans="1:39" ht="24" customHeight="1" x14ac:dyDescent="0.15">
      <c r="A89" s="1">
        <v>88</v>
      </c>
      <c r="B89" s="1">
        <f>SUBTOTAL(3,$C$1:C89)-1</f>
        <v>88</v>
      </c>
      <c r="C89" s="23" t="s">
        <v>554</v>
      </c>
      <c r="D89" s="24" t="s">
        <v>555</v>
      </c>
      <c r="E89" s="23" t="s">
        <v>556</v>
      </c>
      <c r="F89" s="23" t="s">
        <v>557</v>
      </c>
      <c r="G89" s="2" t="s">
        <v>226</v>
      </c>
      <c r="H89" s="2" t="s">
        <v>565</v>
      </c>
      <c r="I89" s="25" t="s">
        <v>566</v>
      </c>
      <c r="J89" s="26" t="s">
        <v>33</v>
      </c>
      <c r="K89" s="27" t="s">
        <v>567</v>
      </c>
      <c r="L89" s="28">
        <v>42156</v>
      </c>
      <c r="M89" s="27"/>
      <c r="N89" s="27"/>
      <c r="O89" s="30" t="s">
        <v>71</v>
      </c>
      <c r="P89" s="31" t="s">
        <v>552</v>
      </c>
      <c r="Q89" s="32" t="s">
        <v>568</v>
      </c>
      <c r="R89" s="33">
        <v>44762</v>
      </c>
      <c r="S89" s="32"/>
      <c r="T89" s="32"/>
      <c r="U89" s="34" t="s">
        <v>35</v>
      </c>
      <c r="V89" s="35"/>
      <c r="W89" s="36"/>
      <c r="X89" s="36"/>
      <c r="Y89" s="36"/>
      <c r="Z89" s="36"/>
      <c r="AA89" s="37"/>
      <c r="AB89" s="38"/>
      <c r="AC89" s="39"/>
      <c r="AD89" s="39"/>
      <c r="AE89" s="39"/>
      <c r="AF89" s="39"/>
      <c r="AG89" s="40"/>
      <c r="AH89" s="41"/>
      <c r="AI89" s="42"/>
      <c r="AJ89" s="42"/>
      <c r="AK89" s="42"/>
      <c r="AL89" s="42"/>
      <c r="AM89" s="43"/>
    </row>
    <row r="90" spans="1:39" ht="24" customHeight="1" x14ac:dyDescent="0.15">
      <c r="A90" s="1">
        <v>89</v>
      </c>
      <c r="B90" s="1">
        <f>SUBTOTAL(3,$C$1:C90)-1</f>
        <v>89</v>
      </c>
      <c r="C90" s="23" t="s">
        <v>554</v>
      </c>
      <c r="D90" s="24" t="s">
        <v>555</v>
      </c>
      <c r="E90" s="23" t="s">
        <v>556</v>
      </c>
      <c r="F90" s="23" t="s">
        <v>557</v>
      </c>
      <c r="G90" s="2" t="s">
        <v>569</v>
      </c>
      <c r="H90" s="2" t="s">
        <v>570</v>
      </c>
      <c r="I90" s="25" t="s">
        <v>571</v>
      </c>
      <c r="J90" s="26" t="s">
        <v>141</v>
      </c>
      <c r="K90" s="27" t="s">
        <v>572</v>
      </c>
      <c r="L90" s="28">
        <v>42997</v>
      </c>
      <c r="M90" s="27"/>
      <c r="N90" s="27"/>
      <c r="O90" s="30" t="s">
        <v>62</v>
      </c>
      <c r="P90" s="31"/>
      <c r="Q90" s="32"/>
      <c r="R90" s="33"/>
      <c r="S90" s="32"/>
      <c r="T90" s="32"/>
      <c r="U90" s="34"/>
      <c r="V90" s="35"/>
      <c r="W90" s="36"/>
      <c r="X90" s="36"/>
      <c r="Y90" s="36"/>
      <c r="Z90" s="36"/>
      <c r="AA90" s="37"/>
      <c r="AB90" s="38"/>
      <c r="AC90" s="39"/>
      <c r="AD90" s="39"/>
      <c r="AE90" s="39"/>
      <c r="AF90" s="39"/>
      <c r="AG90" s="40"/>
      <c r="AH90" s="41"/>
      <c r="AI90" s="42"/>
      <c r="AJ90" s="42"/>
      <c r="AK90" s="42"/>
      <c r="AL90" s="42"/>
      <c r="AM90" s="43"/>
    </row>
    <row r="91" spans="1:39" ht="24" customHeight="1" x14ac:dyDescent="0.15">
      <c r="A91" s="1">
        <v>90</v>
      </c>
      <c r="B91" s="1">
        <f>SUBTOTAL(3,$C$1:C91)-1</f>
        <v>90</v>
      </c>
      <c r="C91" s="23" t="s">
        <v>554</v>
      </c>
      <c r="D91" s="24" t="s">
        <v>555</v>
      </c>
      <c r="E91" s="23" t="s">
        <v>556</v>
      </c>
      <c r="F91" s="23" t="s">
        <v>557</v>
      </c>
      <c r="G91" s="2" t="s">
        <v>67</v>
      </c>
      <c r="H91" s="2" t="s">
        <v>573</v>
      </c>
      <c r="I91" s="25" t="s">
        <v>574</v>
      </c>
      <c r="J91" s="26" t="s">
        <v>141</v>
      </c>
      <c r="K91" s="27" t="s">
        <v>575</v>
      </c>
      <c r="L91" s="28">
        <v>43179</v>
      </c>
      <c r="M91" s="27"/>
      <c r="N91" s="27"/>
      <c r="O91" s="30" t="s">
        <v>115</v>
      </c>
      <c r="P91" s="31"/>
      <c r="Q91" s="32"/>
      <c r="R91" s="33"/>
      <c r="S91" s="32"/>
      <c r="T91" s="32"/>
      <c r="U91" s="34"/>
      <c r="V91" s="35"/>
      <c r="W91" s="36"/>
      <c r="X91" s="36"/>
      <c r="Y91" s="36"/>
      <c r="Z91" s="36"/>
      <c r="AA91" s="37"/>
      <c r="AB91" s="38"/>
      <c r="AC91" s="39"/>
      <c r="AD91" s="39"/>
      <c r="AE91" s="39"/>
      <c r="AF91" s="39"/>
      <c r="AG91" s="40"/>
      <c r="AH91" s="41"/>
      <c r="AI91" s="42"/>
      <c r="AJ91" s="42"/>
      <c r="AK91" s="42"/>
      <c r="AL91" s="42"/>
      <c r="AM91" s="43"/>
    </row>
    <row r="92" spans="1:39" ht="24" customHeight="1" x14ac:dyDescent="0.15">
      <c r="A92" s="1">
        <v>91</v>
      </c>
      <c r="B92" s="1">
        <f>SUBTOTAL(3,$C$1:C92)-1</f>
        <v>91</v>
      </c>
      <c r="C92" s="23" t="s">
        <v>554</v>
      </c>
      <c r="D92" s="24" t="s">
        <v>555</v>
      </c>
      <c r="E92" s="23" t="s">
        <v>556</v>
      </c>
      <c r="F92" s="23" t="s">
        <v>557</v>
      </c>
      <c r="G92" s="2" t="s">
        <v>226</v>
      </c>
      <c r="H92" s="2" t="s">
        <v>576</v>
      </c>
      <c r="I92" s="25" t="s">
        <v>577</v>
      </c>
      <c r="J92" s="26" t="s">
        <v>141</v>
      </c>
      <c r="K92" s="27" t="s">
        <v>578</v>
      </c>
      <c r="L92" s="28">
        <v>43235</v>
      </c>
      <c r="M92" s="27"/>
      <c r="N92" s="27"/>
      <c r="O92" s="30" t="s">
        <v>71</v>
      </c>
      <c r="P92" s="31"/>
      <c r="Q92" s="32"/>
      <c r="R92" s="33"/>
      <c r="S92" s="32"/>
      <c r="T92" s="32"/>
      <c r="U92" s="34"/>
      <c r="V92" s="35"/>
      <c r="W92" s="36"/>
      <c r="X92" s="36"/>
      <c r="Y92" s="36"/>
      <c r="Z92" s="36"/>
      <c r="AA92" s="37"/>
      <c r="AB92" s="38"/>
      <c r="AC92" s="39"/>
      <c r="AD92" s="39"/>
      <c r="AE92" s="39"/>
      <c r="AF92" s="39"/>
      <c r="AG92" s="40"/>
      <c r="AH92" s="41"/>
      <c r="AI92" s="42"/>
      <c r="AJ92" s="42"/>
      <c r="AK92" s="42"/>
      <c r="AL92" s="42"/>
      <c r="AM92" s="43"/>
    </row>
    <row r="93" spans="1:39" ht="24" customHeight="1" x14ac:dyDescent="0.15">
      <c r="A93" s="1">
        <v>92</v>
      </c>
      <c r="B93" s="1">
        <f>SUBTOTAL(3,$C$1:C93)-1</f>
        <v>92</v>
      </c>
      <c r="C93" s="23" t="s">
        <v>554</v>
      </c>
      <c r="D93" s="24" t="s">
        <v>555</v>
      </c>
      <c r="E93" s="23" t="s">
        <v>556</v>
      </c>
      <c r="F93" s="23" t="s">
        <v>557</v>
      </c>
      <c r="G93" s="2" t="s">
        <v>579</v>
      </c>
      <c r="H93" s="2" t="s">
        <v>580</v>
      </c>
      <c r="I93" s="25" t="s">
        <v>581</v>
      </c>
      <c r="J93" s="26" t="s">
        <v>33</v>
      </c>
      <c r="K93" s="27" t="s">
        <v>582</v>
      </c>
      <c r="L93" s="28">
        <v>44762</v>
      </c>
      <c r="M93" s="27"/>
      <c r="N93" s="27"/>
      <c r="O93" s="30" t="s">
        <v>35</v>
      </c>
      <c r="P93" s="31"/>
      <c r="Q93" s="32"/>
      <c r="R93" s="33"/>
      <c r="S93" s="32"/>
      <c r="T93" s="32"/>
      <c r="U93" s="34"/>
      <c r="V93" s="35"/>
      <c r="W93" s="36"/>
      <c r="X93" s="36"/>
      <c r="Y93" s="36"/>
      <c r="Z93" s="36"/>
      <c r="AA93" s="37"/>
      <c r="AB93" s="38"/>
      <c r="AC93" s="39"/>
      <c r="AD93" s="39"/>
      <c r="AE93" s="39"/>
      <c r="AF93" s="39"/>
      <c r="AG93" s="40"/>
      <c r="AH93" s="41"/>
      <c r="AI93" s="42"/>
      <c r="AJ93" s="42"/>
      <c r="AK93" s="42"/>
      <c r="AL93" s="42"/>
      <c r="AM93" s="43"/>
    </row>
    <row r="94" spans="1:39" ht="24" customHeight="1" x14ac:dyDescent="0.15">
      <c r="A94" s="1">
        <v>93</v>
      </c>
      <c r="B94" s="1">
        <f>SUBTOTAL(3,$C$1:C94)-1</f>
        <v>93</v>
      </c>
      <c r="C94" s="23" t="s">
        <v>583</v>
      </c>
      <c r="D94" s="24" t="s">
        <v>584</v>
      </c>
      <c r="E94" s="23" t="s">
        <v>585</v>
      </c>
      <c r="F94" s="23" t="s">
        <v>586</v>
      </c>
      <c r="G94" s="2" t="s">
        <v>280</v>
      </c>
      <c r="H94" s="2" t="s">
        <v>587</v>
      </c>
      <c r="I94" s="25" t="s">
        <v>588</v>
      </c>
      <c r="J94" s="26" t="s">
        <v>74</v>
      </c>
      <c r="K94" s="27" t="s">
        <v>589</v>
      </c>
      <c r="L94" s="28">
        <v>39834</v>
      </c>
      <c r="M94" s="27"/>
      <c r="N94" s="27"/>
      <c r="O94" s="30" t="s">
        <v>35</v>
      </c>
      <c r="P94" s="31"/>
      <c r="Q94" s="32"/>
      <c r="R94" s="33"/>
      <c r="S94" s="32"/>
      <c r="T94" s="32"/>
      <c r="U94" s="34"/>
      <c r="V94" s="35"/>
      <c r="W94" s="36"/>
      <c r="X94" s="36"/>
      <c r="Y94" s="36"/>
      <c r="Z94" s="36"/>
      <c r="AA94" s="37"/>
      <c r="AB94" s="38"/>
      <c r="AC94" s="39"/>
      <c r="AD94" s="39"/>
      <c r="AE94" s="39"/>
      <c r="AF94" s="39"/>
      <c r="AG94" s="40"/>
      <c r="AH94" s="41"/>
      <c r="AI94" s="42"/>
      <c r="AJ94" s="42"/>
      <c r="AK94" s="42"/>
      <c r="AL94" s="42"/>
      <c r="AM94" s="43"/>
    </row>
    <row r="95" spans="1:39" ht="24" customHeight="1" x14ac:dyDescent="0.15">
      <c r="A95" s="1">
        <v>94</v>
      </c>
      <c r="B95" s="1">
        <f>SUBTOTAL(3,$C$1:C95)-1</f>
        <v>94</v>
      </c>
      <c r="C95" s="23" t="s">
        <v>590</v>
      </c>
      <c r="D95" s="24" t="s">
        <v>591</v>
      </c>
      <c r="E95" s="23" t="s">
        <v>592</v>
      </c>
      <c r="F95" s="23" t="s">
        <v>593</v>
      </c>
      <c r="G95" s="57" t="s">
        <v>594</v>
      </c>
      <c r="H95" s="2" t="s">
        <v>595</v>
      </c>
      <c r="I95" s="25" t="s">
        <v>596</v>
      </c>
      <c r="J95" s="26" t="s">
        <v>85</v>
      </c>
      <c r="K95" s="27" t="s">
        <v>597</v>
      </c>
      <c r="L95" s="28">
        <v>43556</v>
      </c>
      <c r="M95" s="29"/>
      <c r="N95" s="27"/>
      <c r="O95" s="30" t="s">
        <v>35</v>
      </c>
      <c r="P95" s="31"/>
      <c r="Q95" s="32"/>
      <c r="R95" s="33"/>
      <c r="S95" s="32"/>
      <c r="T95" s="32"/>
      <c r="U95" s="34"/>
      <c r="V95" s="35"/>
      <c r="W95" s="36"/>
      <c r="X95" s="36"/>
      <c r="Y95" s="36"/>
      <c r="Z95" s="36"/>
      <c r="AA95" s="37"/>
      <c r="AB95" s="38"/>
      <c r="AC95" s="39"/>
      <c r="AD95" s="39"/>
      <c r="AE95" s="39"/>
      <c r="AF95" s="39"/>
      <c r="AG95" s="40"/>
      <c r="AH95" s="41"/>
      <c r="AI95" s="42"/>
      <c r="AJ95" s="42"/>
      <c r="AK95" s="42"/>
      <c r="AL95" s="42"/>
      <c r="AM95" s="43"/>
    </row>
    <row r="96" spans="1:39" ht="24" customHeight="1" x14ac:dyDescent="0.15">
      <c r="A96" s="1">
        <v>95</v>
      </c>
      <c r="B96" s="1">
        <f>SUBTOTAL(3,$C$1:C96)-1</f>
        <v>95</v>
      </c>
      <c r="C96" s="23" t="s">
        <v>590</v>
      </c>
      <c r="D96" s="24" t="s">
        <v>591</v>
      </c>
      <c r="E96" s="23" t="s">
        <v>592</v>
      </c>
      <c r="F96" s="23" t="s">
        <v>593</v>
      </c>
      <c r="G96" s="57" t="s">
        <v>598</v>
      </c>
      <c r="H96" s="2" t="s">
        <v>599</v>
      </c>
      <c r="I96" s="25" t="s">
        <v>600</v>
      </c>
      <c r="J96" s="26" t="s">
        <v>83</v>
      </c>
      <c r="K96" s="27" t="s">
        <v>601</v>
      </c>
      <c r="L96" s="28">
        <v>45308</v>
      </c>
      <c r="M96" s="29"/>
      <c r="N96" s="27"/>
      <c r="O96" s="30"/>
      <c r="P96" s="31"/>
      <c r="Q96" s="32"/>
      <c r="R96" s="33"/>
      <c r="S96" s="32"/>
      <c r="T96" s="32"/>
      <c r="U96" s="34"/>
      <c r="V96" s="35"/>
      <c r="W96" s="36"/>
      <c r="X96" s="36"/>
      <c r="Y96" s="36"/>
      <c r="Z96" s="36"/>
      <c r="AA96" s="37"/>
      <c r="AB96" s="38"/>
      <c r="AC96" s="39"/>
      <c r="AD96" s="39"/>
      <c r="AE96" s="39"/>
      <c r="AF96" s="39"/>
      <c r="AG96" s="40"/>
      <c r="AH96" s="41"/>
      <c r="AI96" s="42"/>
      <c r="AJ96" s="42"/>
      <c r="AK96" s="42"/>
      <c r="AL96" s="42"/>
      <c r="AM96" s="43"/>
    </row>
    <row r="97" spans="1:39" ht="24" customHeight="1" x14ac:dyDescent="0.15">
      <c r="A97" s="1">
        <v>96</v>
      </c>
      <c r="B97" s="1">
        <f>SUBTOTAL(3,$C$1:C97)-1</f>
        <v>96</v>
      </c>
      <c r="C97" s="23" t="s">
        <v>590</v>
      </c>
      <c r="D97" s="24" t="s">
        <v>591</v>
      </c>
      <c r="E97" s="23" t="s">
        <v>592</v>
      </c>
      <c r="F97" s="23" t="s">
        <v>593</v>
      </c>
      <c r="G97" s="57" t="s">
        <v>307</v>
      </c>
      <c r="H97" s="2" t="s">
        <v>602</v>
      </c>
      <c r="I97" s="25" t="s">
        <v>603</v>
      </c>
      <c r="J97" s="26" t="s">
        <v>83</v>
      </c>
      <c r="K97" s="27" t="s">
        <v>604</v>
      </c>
      <c r="L97" s="28">
        <v>45308</v>
      </c>
      <c r="M97" s="29"/>
      <c r="N97" s="27"/>
      <c r="O97" s="30"/>
      <c r="P97" s="31"/>
      <c r="Q97" s="32"/>
      <c r="R97" s="33"/>
      <c r="S97" s="32"/>
      <c r="T97" s="32"/>
      <c r="U97" s="34"/>
      <c r="V97" s="35"/>
      <c r="W97" s="36"/>
      <c r="X97" s="36"/>
      <c r="Y97" s="36"/>
      <c r="Z97" s="36"/>
      <c r="AA97" s="37"/>
      <c r="AB97" s="38"/>
      <c r="AC97" s="39"/>
      <c r="AD97" s="39"/>
      <c r="AE97" s="39"/>
      <c r="AF97" s="39"/>
      <c r="AG97" s="40"/>
      <c r="AH97" s="41"/>
      <c r="AI97" s="42"/>
      <c r="AJ97" s="42"/>
      <c r="AK97" s="42"/>
      <c r="AL97" s="42"/>
      <c r="AM97" s="43"/>
    </row>
    <row r="98" spans="1:39" ht="24" customHeight="1" x14ac:dyDescent="0.15">
      <c r="A98" s="1">
        <v>97</v>
      </c>
      <c r="B98" s="1">
        <f>SUBTOTAL(3,$C$1:C98)-1</f>
        <v>97</v>
      </c>
      <c r="C98" s="23" t="s">
        <v>605</v>
      </c>
      <c r="D98" s="24" t="s">
        <v>55</v>
      </c>
      <c r="E98" s="23" t="s">
        <v>606</v>
      </c>
      <c r="F98" s="23" t="s">
        <v>607</v>
      </c>
      <c r="G98" s="2" t="s">
        <v>608</v>
      </c>
      <c r="H98" s="2" t="s">
        <v>609</v>
      </c>
      <c r="I98" s="25" t="s">
        <v>610</v>
      </c>
      <c r="J98" s="26" t="s">
        <v>33</v>
      </c>
      <c r="K98" s="27" t="s">
        <v>611</v>
      </c>
      <c r="L98" s="28"/>
      <c r="M98" s="27" t="s">
        <v>612</v>
      </c>
      <c r="N98" s="27"/>
      <c r="O98" s="30" t="s">
        <v>71</v>
      </c>
      <c r="P98" s="31"/>
      <c r="Q98" s="32"/>
      <c r="R98" s="33"/>
      <c r="S98" s="32"/>
      <c r="T98" s="32"/>
      <c r="U98" s="34"/>
      <c r="V98" s="35"/>
      <c r="W98" s="36"/>
      <c r="X98" s="36"/>
      <c r="Y98" s="36"/>
      <c r="Z98" s="36"/>
      <c r="AA98" s="37"/>
      <c r="AB98" s="38"/>
      <c r="AC98" s="39"/>
      <c r="AD98" s="39"/>
      <c r="AE98" s="39"/>
      <c r="AF98" s="39"/>
      <c r="AG98" s="40"/>
      <c r="AH98" s="41"/>
      <c r="AI98" s="42"/>
      <c r="AJ98" s="42"/>
      <c r="AK98" s="42"/>
      <c r="AL98" s="42"/>
      <c r="AM98" s="43"/>
    </row>
    <row r="99" spans="1:39" ht="24" customHeight="1" x14ac:dyDescent="0.15">
      <c r="A99" s="1">
        <v>98</v>
      </c>
      <c r="B99" s="1">
        <f>SUBTOTAL(3,$C$1:C99)-1</f>
        <v>98</v>
      </c>
      <c r="C99" s="23" t="s">
        <v>613</v>
      </c>
      <c r="D99" s="24" t="s">
        <v>614</v>
      </c>
      <c r="E99" s="23" t="s">
        <v>615</v>
      </c>
      <c r="F99" s="23" t="s">
        <v>616</v>
      </c>
      <c r="G99" s="2" t="s">
        <v>617</v>
      </c>
      <c r="H99" s="2" t="s">
        <v>618</v>
      </c>
      <c r="I99" s="25" t="s">
        <v>619</v>
      </c>
      <c r="J99" s="26" t="s">
        <v>100</v>
      </c>
      <c r="K99" s="27" t="s">
        <v>620</v>
      </c>
      <c r="L99" s="28"/>
      <c r="M99" s="29">
        <v>39722</v>
      </c>
      <c r="N99" s="27" t="s">
        <v>621</v>
      </c>
      <c r="O99" s="30" t="s">
        <v>35</v>
      </c>
      <c r="P99" s="31"/>
      <c r="Q99" s="32"/>
      <c r="R99" s="33"/>
      <c r="S99" s="32"/>
      <c r="T99" s="32"/>
      <c r="U99" s="34"/>
      <c r="V99" s="35"/>
      <c r="W99" s="36"/>
      <c r="X99" s="36"/>
      <c r="Y99" s="36"/>
      <c r="Z99" s="36"/>
      <c r="AA99" s="37"/>
      <c r="AB99" s="38"/>
      <c r="AC99" s="39"/>
      <c r="AD99" s="39"/>
      <c r="AE99" s="39"/>
      <c r="AF99" s="39"/>
      <c r="AG99" s="40"/>
      <c r="AH99" s="41"/>
      <c r="AI99" s="42"/>
      <c r="AJ99" s="42"/>
      <c r="AK99" s="42"/>
      <c r="AL99" s="42"/>
      <c r="AM99" s="43"/>
    </row>
    <row r="100" spans="1:39" ht="24" customHeight="1" x14ac:dyDescent="0.15">
      <c r="A100" s="1">
        <v>99</v>
      </c>
      <c r="B100" s="1">
        <f>SUBTOTAL(3,$C$1:C100)-1</f>
        <v>99</v>
      </c>
      <c r="C100" s="23" t="s">
        <v>613</v>
      </c>
      <c r="D100" s="24" t="s">
        <v>614</v>
      </c>
      <c r="E100" s="23" t="s">
        <v>615</v>
      </c>
      <c r="F100" s="23" t="s">
        <v>616</v>
      </c>
      <c r="G100" s="2" t="s">
        <v>67</v>
      </c>
      <c r="H100" s="2" t="s">
        <v>622</v>
      </c>
      <c r="I100" s="25" t="s">
        <v>623</v>
      </c>
      <c r="J100" s="26" t="s">
        <v>33</v>
      </c>
      <c r="K100" s="27" t="s">
        <v>624</v>
      </c>
      <c r="L100" s="28"/>
      <c r="M100" s="27"/>
      <c r="N100" s="27"/>
      <c r="O100" s="30" t="s">
        <v>625</v>
      </c>
      <c r="P100" s="31"/>
      <c r="Q100" s="32"/>
      <c r="R100" s="33"/>
      <c r="S100" s="32"/>
      <c r="T100" s="32"/>
      <c r="U100" s="34"/>
      <c r="V100" s="35"/>
      <c r="W100" s="36"/>
      <c r="X100" s="36"/>
      <c r="Y100" s="36"/>
      <c r="Z100" s="36"/>
      <c r="AA100" s="37"/>
      <c r="AB100" s="38"/>
      <c r="AC100" s="39"/>
      <c r="AD100" s="39"/>
      <c r="AE100" s="39"/>
      <c r="AF100" s="39"/>
      <c r="AG100" s="40"/>
      <c r="AH100" s="41"/>
      <c r="AI100" s="42"/>
      <c r="AJ100" s="42"/>
      <c r="AK100" s="42"/>
      <c r="AL100" s="42"/>
      <c r="AM100" s="43"/>
    </row>
    <row r="101" spans="1:39" ht="24" customHeight="1" x14ac:dyDescent="0.15">
      <c r="A101" s="1">
        <v>100</v>
      </c>
      <c r="B101" s="1">
        <f>SUBTOTAL(3,$C$1:C101)-1</f>
        <v>100</v>
      </c>
      <c r="C101" s="23" t="s">
        <v>613</v>
      </c>
      <c r="D101" s="24" t="s">
        <v>614</v>
      </c>
      <c r="E101" s="23" t="s">
        <v>615</v>
      </c>
      <c r="F101" s="23" t="s">
        <v>616</v>
      </c>
      <c r="G101" s="2" t="s">
        <v>58</v>
      </c>
      <c r="H101" s="2" t="s">
        <v>626</v>
      </c>
      <c r="I101" s="25" t="s">
        <v>627</v>
      </c>
      <c r="J101" s="26" t="s">
        <v>74</v>
      </c>
      <c r="K101" s="27" t="s">
        <v>628</v>
      </c>
      <c r="L101" s="28">
        <v>37498</v>
      </c>
      <c r="M101" s="27"/>
      <c r="N101" s="27"/>
      <c r="O101" s="30"/>
      <c r="P101" s="31"/>
      <c r="Q101" s="32"/>
      <c r="R101" s="33"/>
      <c r="S101" s="32"/>
      <c r="T101" s="32"/>
      <c r="U101" s="34"/>
      <c r="V101" s="35"/>
      <c r="W101" s="36"/>
      <c r="X101" s="36"/>
      <c r="Y101" s="36"/>
      <c r="Z101" s="36"/>
      <c r="AA101" s="37"/>
      <c r="AB101" s="38"/>
      <c r="AC101" s="39"/>
      <c r="AD101" s="39"/>
      <c r="AE101" s="39"/>
      <c r="AF101" s="39"/>
      <c r="AG101" s="40"/>
      <c r="AH101" s="41"/>
      <c r="AI101" s="42"/>
      <c r="AJ101" s="42"/>
      <c r="AK101" s="42"/>
      <c r="AL101" s="42"/>
      <c r="AM101" s="43"/>
    </row>
    <row r="102" spans="1:39" ht="24" customHeight="1" x14ac:dyDescent="0.15">
      <c r="A102" s="1">
        <v>101</v>
      </c>
      <c r="B102" s="1">
        <f>SUBTOTAL(3,$C$1:C102)-1</f>
        <v>101</v>
      </c>
      <c r="C102" s="23" t="s">
        <v>613</v>
      </c>
      <c r="D102" s="24" t="s">
        <v>614</v>
      </c>
      <c r="E102" s="23" t="s">
        <v>615</v>
      </c>
      <c r="F102" s="23" t="s">
        <v>616</v>
      </c>
      <c r="G102" s="57" t="s">
        <v>80</v>
      </c>
      <c r="H102" s="2" t="s">
        <v>629</v>
      </c>
      <c r="I102" s="25" t="s">
        <v>630</v>
      </c>
      <c r="J102" s="26" t="s">
        <v>83</v>
      </c>
      <c r="K102" s="27" t="s">
        <v>631</v>
      </c>
      <c r="L102" s="28">
        <v>40926</v>
      </c>
      <c r="M102" s="29">
        <v>44348</v>
      </c>
      <c r="N102" s="27"/>
      <c r="O102" s="30" t="s">
        <v>115</v>
      </c>
      <c r="P102" s="31" t="s">
        <v>211</v>
      </c>
      <c r="Q102" s="32" t="s">
        <v>631</v>
      </c>
      <c r="R102" s="33">
        <v>40926</v>
      </c>
      <c r="S102" s="33">
        <v>44348</v>
      </c>
      <c r="T102" s="32"/>
      <c r="U102" s="34" t="s">
        <v>115</v>
      </c>
      <c r="V102" s="35"/>
      <c r="W102" s="36"/>
      <c r="X102" s="36"/>
      <c r="Y102" s="36"/>
      <c r="Z102" s="36"/>
      <c r="AA102" s="37"/>
      <c r="AB102" s="38"/>
      <c r="AC102" s="39"/>
      <c r="AD102" s="39"/>
      <c r="AE102" s="39"/>
      <c r="AF102" s="39"/>
      <c r="AG102" s="40"/>
      <c r="AH102" s="41"/>
      <c r="AI102" s="42"/>
      <c r="AJ102" s="42"/>
      <c r="AK102" s="42"/>
      <c r="AL102" s="42"/>
      <c r="AM102" s="43"/>
    </row>
    <row r="103" spans="1:39" ht="24" customHeight="1" x14ac:dyDescent="0.15">
      <c r="A103" s="1">
        <v>102</v>
      </c>
      <c r="B103" s="1">
        <f>SUBTOTAL(3,$C$1:C103)-1</f>
        <v>102</v>
      </c>
      <c r="C103" s="23" t="s">
        <v>632</v>
      </c>
      <c r="D103" s="24" t="s">
        <v>633</v>
      </c>
      <c r="E103" s="23" t="s">
        <v>634</v>
      </c>
      <c r="F103" s="23" t="s">
        <v>635</v>
      </c>
      <c r="G103" s="2" t="s">
        <v>80</v>
      </c>
      <c r="H103" s="2" t="s">
        <v>636</v>
      </c>
      <c r="I103" s="25" t="s">
        <v>637</v>
      </c>
      <c r="J103" s="26" t="s">
        <v>83</v>
      </c>
      <c r="K103" s="27" t="s">
        <v>638</v>
      </c>
      <c r="L103" s="28">
        <v>37088</v>
      </c>
      <c r="M103" s="28">
        <v>41791</v>
      </c>
      <c r="N103" s="27" t="s">
        <v>639</v>
      </c>
      <c r="O103" s="27" t="s">
        <v>71</v>
      </c>
      <c r="P103" s="31" t="s">
        <v>640</v>
      </c>
      <c r="Q103" s="32" t="s">
        <v>641</v>
      </c>
      <c r="R103" s="33">
        <v>38672</v>
      </c>
      <c r="S103" s="58">
        <v>41791</v>
      </c>
      <c r="T103" s="32" t="s">
        <v>639</v>
      </c>
      <c r="U103" s="34" t="s">
        <v>71</v>
      </c>
      <c r="V103" s="35"/>
      <c r="W103" s="36"/>
      <c r="X103" s="36"/>
      <c r="Y103" s="36"/>
      <c r="Z103" s="36"/>
      <c r="AA103" s="37"/>
      <c r="AB103" s="38"/>
      <c r="AC103" s="39"/>
      <c r="AD103" s="39"/>
      <c r="AE103" s="39"/>
      <c r="AF103" s="39"/>
      <c r="AG103" s="40"/>
      <c r="AH103" s="41"/>
      <c r="AI103" s="42"/>
      <c r="AJ103" s="42"/>
      <c r="AK103" s="42"/>
      <c r="AL103" s="42"/>
      <c r="AM103" s="43"/>
    </row>
    <row r="104" spans="1:39" ht="24" customHeight="1" x14ac:dyDescent="0.15">
      <c r="A104" s="1">
        <v>103</v>
      </c>
      <c r="B104" s="1">
        <f>SUBTOTAL(3,$C$1:C104)-1</f>
        <v>103</v>
      </c>
      <c r="C104" s="23" t="s">
        <v>632</v>
      </c>
      <c r="D104" s="24" t="s">
        <v>633</v>
      </c>
      <c r="E104" s="23" t="s">
        <v>634</v>
      </c>
      <c r="F104" s="23" t="s">
        <v>635</v>
      </c>
      <c r="G104" s="2" t="s">
        <v>67</v>
      </c>
      <c r="H104" s="2" t="s">
        <v>642</v>
      </c>
      <c r="I104" s="25" t="s">
        <v>643</v>
      </c>
      <c r="J104" s="26" t="s">
        <v>100</v>
      </c>
      <c r="K104" s="29" t="s">
        <v>644</v>
      </c>
      <c r="L104" s="28">
        <v>43235</v>
      </c>
      <c r="M104" s="28"/>
      <c r="N104" s="27"/>
      <c r="O104" s="30" t="s">
        <v>71</v>
      </c>
      <c r="P104" s="31"/>
      <c r="Q104" s="32"/>
      <c r="R104" s="33"/>
      <c r="S104" s="58"/>
      <c r="T104" s="32"/>
      <c r="U104" s="34"/>
      <c r="V104" s="35"/>
      <c r="W104" s="36"/>
      <c r="X104" s="36"/>
      <c r="Y104" s="36"/>
      <c r="Z104" s="36"/>
      <c r="AA104" s="37"/>
      <c r="AB104" s="38"/>
      <c r="AC104" s="39"/>
      <c r="AD104" s="39"/>
      <c r="AE104" s="39"/>
      <c r="AF104" s="39"/>
      <c r="AG104" s="40"/>
      <c r="AH104" s="41"/>
      <c r="AI104" s="42"/>
      <c r="AJ104" s="42"/>
      <c r="AK104" s="42"/>
      <c r="AL104" s="42"/>
      <c r="AM104" s="43"/>
    </row>
    <row r="105" spans="1:39" ht="24" customHeight="1" x14ac:dyDescent="0.15">
      <c r="A105" s="1">
        <v>104</v>
      </c>
      <c r="B105" s="1">
        <f>SUBTOTAL(3,$C$1:C105)-1</f>
        <v>104</v>
      </c>
      <c r="C105" s="23" t="s">
        <v>632</v>
      </c>
      <c r="D105" s="24" t="s">
        <v>633</v>
      </c>
      <c r="E105" s="23" t="s">
        <v>645</v>
      </c>
      <c r="F105" s="23" t="s">
        <v>635</v>
      </c>
      <c r="G105" s="2" t="s">
        <v>30</v>
      </c>
      <c r="H105" s="2" t="s">
        <v>646</v>
      </c>
      <c r="I105" s="25" t="s">
        <v>647</v>
      </c>
      <c r="J105" s="26" t="s">
        <v>100</v>
      </c>
      <c r="K105" s="27" t="s">
        <v>648</v>
      </c>
      <c r="L105" s="28" t="s">
        <v>410</v>
      </c>
      <c r="M105" s="29"/>
      <c r="N105" s="27"/>
      <c r="O105" s="30"/>
      <c r="P105" s="31"/>
      <c r="Q105" s="32"/>
      <c r="R105" s="33"/>
      <c r="S105" s="32"/>
      <c r="T105" s="32"/>
      <c r="U105" s="34"/>
      <c r="V105" s="35"/>
      <c r="W105" s="36"/>
      <c r="X105" s="36"/>
      <c r="Y105" s="36"/>
      <c r="Z105" s="36"/>
      <c r="AA105" s="37"/>
      <c r="AB105" s="38"/>
      <c r="AC105" s="39"/>
      <c r="AD105" s="39"/>
      <c r="AE105" s="39"/>
      <c r="AF105" s="39"/>
      <c r="AG105" s="40"/>
      <c r="AH105" s="41"/>
      <c r="AI105" s="42"/>
      <c r="AJ105" s="42"/>
      <c r="AK105" s="42"/>
      <c r="AL105" s="42"/>
      <c r="AM105" s="43"/>
    </row>
    <row r="106" spans="1:39" ht="24" customHeight="1" x14ac:dyDescent="0.15">
      <c r="A106" s="1">
        <v>105</v>
      </c>
      <c r="B106" s="1">
        <f>SUBTOTAL(3,$C$1:C106)-1</f>
        <v>105</v>
      </c>
      <c r="C106" s="23" t="s">
        <v>632</v>
      </c>
      <c r="D106" s="24" t="s">
        <v>633</v>
      </c>
      <c r="E106" s="23" t="s">
        <v>645</v>
      </c>
      <c r="F106" s="23" t="s">
        <v>635</v>
      </c>
      <c r="G106" s="2" t="s">
        <v>30</v>
      </c>
      <c r="H106" s="2" t="s">
        <v>649</v>
      </c>
      <c r="I106" s="25" t="s">
        <v>650</v>
      </c>
      <c r="J106" s="26" t="s">
        <v>100</v>
      </c>
      <c r="K106" s="27" t="s">
        <v>150</v>
      </c>
      <c r="L106" s="28">
        <v>43970</v>
      </c>
      <c r="M106" s="29">
        <v>44409</v>
      </c>
      <c r="N106" s="27" t="s">
        <v>651</v>
      </c>
      <c r="O106" s="30" t="s">
        <v>62</v>
      </c>
      <c r="P106" s="31"/>
      <c r="Q106" s="32"/>
      <c r="R106" s="33"/>
      <c r="S106" s="32"/>
      <c r="T106" s="32"/>
      <c r="U106" s="34"/>
      <c r="V106" s="35"/>
      <c r="W106" s="36"/>
      <c r="X106" s="36"/>
      <c r="Y106" s="36"/>
      <c r="Z106" s="36"/>
      <c r="AA106" s="37"/>
      <c r="AB106" s="38"/>
      <c r="AC106" s="39"/>
      <c r="AD106" s="39"/>
      <c r="AE106" s="39"/>
      <c r="AF106" s="39"/>
      <c r="AG106" s="40"/>
      <c r="AH106" s="41"/>
      <c r="AI106" s="42"/>
      <c r="AJ106" s="42"/>
      <c r="AK106" s="42"/>
      <c r="AL106" s="42"/>
      <c r="AM106" s="43"/>
    </row>
    <row r="107" spans="1:39" ht="24" customHeight="1" x14ac:dyDescent="0.15">
      <c r="A107" s="1">
        <v>106</v>
      </c>
      <c r="B107" s="1">
        <f>SUBTOTAL(3,$C$1:C107)-1</f>
        <v>106</v>
      </c>
      <c r="C107" s="23" t="s">
        <v>652</v>
      </c>
      <c r="D107" s="24" t="s">
        <v>653</v>
      </c>
      <c r="E107" s="23" t="s">
        <v>654</v>
      </c>
      <c r="F107" s="23" t="s">
        <v>655</v>
      </c>
      <c r="G107" s="2" t="s">
        <v>656</v>
      </c>
      <c r="H107" s="2" t="s">
        <v>657</v>
      </c>
      <c r="I107" s="25" t="s">
        <v>658</v>
      </c>
      <c r="J107" s="26" t="s">
        <v>33</v>
      </c>
      <c r="K107" s="27" t="s">
        <v>659</v>
      </c>
      <c r="L107" s="28">
        <v>33925</v>
      </c>
      <c r="M107" s="27"/>
      <c r="N107" s="27"/>
      <c r="O107" s="30" t="s">
        <v>62</v>
      </c>
      <c r="P107" s="31"/>
      <c r="Q107" s="32"/>
      <c r="R107" s="33"/>
      <c r="S107" s="32"/>
      <c r="T107" s="32"/>
      <c r="U107" s="34"/>
      <c r="V107" s="35"/>
      <c r="W107" s="36"/>
      <c r="X107" s="36"/>
      <c r="Y107" s="36"/>
      <c r="Z107" s="36"/>
      <c r="AA107" s="37"/>
      <c r="AB107" s="38"/>
      <c r="AC107" s="39"/>
      <c r="AD107" s="39"/>
      <c r="AE107" s="39"/>
      <c r="AF107" s="39"/>
      <c r="AG107" s="40"/>
      <c r="AH107" s="41"/>
      <c r="AI107" s="42"/>
      <c r="AJ107" s="42"/>
      <c r="AK107" s="42"/>
      <c r="AL107" s="42"/>
      <c r="AM107" s="43"/>
    </row>
    <row r="108" spans="1:39" ht="24" customHeight="1" x14ac:dyDescent="0.15">
      <c r="A108" s="1">
        <v>107</v>
      </c>
      <c r="B108" s="1">
        <f>SUBTOTAL(3,$C$1:C108)-1</f>
        <v>107</v>
      </c>
      <c r="C108" s="23" t="s">
        <v>652</v>
      </c>
      <c r="D108" s="24" t="s">
        <v>653</v>
      </c>
      <c r="E108" s="23" t="s">
        <v>654</v>
      </c>
      <c r="F108" s="23" t="s">
        <v>655</v>
      </c>
      <c r="G108" s="2" t="s">
        <v>58</v>
      </c>
      <c r="H108" s="2" t="s">
        <v>660</v>
      </c>
      <c r="I108" s="25" t="s">
        <v>661</v>
      </c>
      <c r="J108" s="26" t="s">
        <v>33</v>
      </c>
      <c r="K108" s="27" t="s">
        <v>662</v>
      </c>
      <c r="L108" s="28">
        <v>41780</v>
      </c>
      <c r="M108" s="27"/>
      <c r="N108" s="27"/>
      <c r="O108" s="30" t="s">
        <v>115</v>
      </c>
      <c r="P108" s="31" t="s">
        <v>663</v>
      </c>
      <c r="Q108" s="32" t="s">
        <v>662</v>
      </c>
      <c r="R108" s="33">
        <v>41780</v>
      </c>
      <c r="S108" s="32"/>
      <c r="T108" s="32"/>
      <c r="U108" s="34" t="s">
        <v>62</v>
      </c>
      <c r="V108" s="35"/>
      <c r="W108" s="36"/>
      <c r="X108" s="36"/>
      <c r="Y108" s="36"/>
      <c r="Z108" s="36"/>
      <c r="AA108" s="37"/>
      <c r="AB108" s="38"/>
      <c r="AC108" s="39"/>
      <c r="AD108" s="39"/>
      <c r="AE108" s="39"/>
      <c r="AF108" s="39"/>
      <c r="AG108" s="40"/>
      <c r="AH108" s="41"/>
      <c r="AI108" s="42"/>
      <c r="AJ108" s="42"/>
      <c r="AK108" s="42"/>
      <c r="AL108" s="42"/>
      <c r="AM108" s="43"/>
    </row>
    <row r="109" spans="1:39" ht="24" customHeight="1" x14ac:dyDescent="0.15">
      <c r="A109" s="1">
        <v>108</v>
      </c>
      <c r="B109" s="1">
        <f>SUBTOTAL(3,$C$1:C109)-1</f>
        <v>108</v>
      </c>
      <c r="C109" s="23" t="s">
        <v>664</v>
      </c>
      <c r="D109" s="24" t="s">
        <v>237</v>
      </c>
      <c r="E109" s="23" t="s">
        <v>665</v>
      </c>
      <c r="F109" s="23" t="s">
        <v>666</v>
      </c>
      <c r="G109" s="2" t="s">
        <v>58</v>
      </c>
      <c r="H109" s="2" t="s">
        <v>667</v>
      </c>
      <c r="I109" s="25" t="s">
        <v>668</v>
      </c>
      <c r="J109" s="26" t="s">
        <v>74</v>
      </c>
      <c r="K109" s="27" t="s">
        <v>669</v>
      </c>
      <c r="L109" s="28">
        <v>42309</v>
      </c>
      <c r="M109" s="27"/>
      <c r="N109" s="27"/>
      <c r="O109" s="30" t="s">
        <v>115</v>
      </c>
      <c r="P109" s="31"/>
      <c r="Q109" s="32"/>
      <c r="R109" s="33"/>
      <c r="S109" s="32"/>
      <c r="T109" s="32"/>
      <c r="U109" s="34"/>
      <c r="V109" s="35"/>
      <c r="W109" s="36"/>
      <c r="X109" s="36"/>
      <c r="Y109" s="36"/>
      <c r="Z109" s="36"/>
      <c r="AA109" s="37"/>
      <c r="AB109" s="38"/>
      <c r="AC109" s="39"/>
      <c r="AD109" s="39"/>
      <c r="AE109" s="39"/>
      <c r="AF109" s="39"/>
      <c r="AG109" s="40"/>
      <c r="AH109" s="41"/>
      <c r="AI109" s="42"/>
      <c r="AJ109" s="42"/>
      <c r="AK109" s="42"/>
      <c r="AL109" s="42"/>
      <c r="AM109" s="43"/>
    </row>
    <row r="110" spans="1:39" ht="24" customHeight="1" x14ac:dyDescent="0.15">
      <c r="A110" s="1">
        <v>109</v>
      </c>
      <c r="B110" s="1">
        <f>SUBTOTAL(3,$C$1:C110)-1</f>
        <v>109</v>
      </c>
      <c r="C110" s="23" t="s">
        <v>664</v>
      </c>
      <c r="D110" s="24" t="s">
        <v>237</v>
      </c>
      <c r="E110" s="23" t="s">
        <v>665</v>
      </c>
      <c r="F110" s="23" t="s">
        <v>666</v>
      </c>
      <c r="G110" s="2" t="s">
        <v>58</v>
      </c>
      <c r="H110" s="2" t="s">
        <v>670</v>
      </c>
      <c r="I110" s="25" t="s">
        <v>671</v>
      </c>
      <c r="J110" s="26" t="s">
        <v>74</v>
      </c>
      <c r="K110" s="27" t="s">
        <v>672</v>
      </c>
      <c r="L110" s="28" t="s">
        <v>673</v>
      </c>
      <c r="M110" s="27"/>
      <c r="N110" s="27"/>
      <c r="O110" s="30" t="s">
        <v>71</v>
      </c>
      <c r="P110" s="31"/>
      <c r="Q110" s="32"/>
      <c r="R110" s="33"/>
      <c r="S110" s="32"/>
      <c r="T110" s="32"/>
      <c r="U110" s="34"/>
      <c r="V110" s="35"/>
      <c r="W110" s="36"/>
      <c r="X110" s="36"/>
      <c r="Y110" s="36"/>
      <c r="Z110" s="36"/>
      <c r="AA110" s="37"/>
      <c r="AB110" s="38"/>
      <c r="AC110" s="39"/>
      <c r="AD110" s="39"/>
      <c r="AE110" s="39"/>
      <c r="AF110" s="39"/>
      <c r="AG110" s="40"/>
      <c r="AH110" s="41"/>
      <c r="AI110" s="42"/>
      <c r="AJ110" s="42"/>
      <c r="AK110" s="42"/>
      <c r="AL110" s="42"/>
      <c r="AM110" s="43"/>
    </row>
    <row r="111" spans="1:39" ht="24" customHeight="1" x14ac:dyDescent="0.15">
      <c r="A111" s="1">
        <v>110</v>
      </c>
      <c r="B111" s="1">
        <f>SUBTOTAL(3,$C$1:C111)-1</f>
        <v>110</v>
      </c>
      <c r="C111" s="23" t="s">
        <v>674</v>
      </c>
      <c r="D111" s="24" t="s">
        <v>445</v>
      </c>
      <c r="E111" s="23" t="s">
        <v>675</v>
      </c>
      <c r="F111" s="23" t="s">
        <v>676</v>
      </c>
      <c r="G111" s="2" t="s">
        <v>280</v>
      </c>
      <c r="H111" s="2" t="s">
        <v>677</v>
      </c>
      <c r="I111" s="25" t="s">
        <v>678</v>
      </c>
      <c r="J111" s="26" t="s">
        <v>85</v>
      </c>
      <c r="K111" s="27" t="s">
        <v>679</v>
      </c>
      <c r="L111" s="28">
        <v>40198</v>
      </c>
      <c r="M111" s="27"/>
      <c r="N111" s="27"/>
      <c r="O111" s="30" t="s">
        <v>346</v>
      </c>
      <c r="P111" s="31"/>
      <c r="Q111" s="32"/>
      <c r="R111" s="33"/>
      <c r="S111" s="32"/>
      <c r="T111" s="32"/>
      <c r="U111" s="34"/>
      <c r="V111" s="35"/>
      <c r="W111" s="36"/>
      <c r="X111" s="36"/>
      <c r="Y111" s="36"/>
      <c r="Z111" s="36"/>
      <c r="AA111" s="37"/>
      <c r="AB111" s="38"/>
      <c r="AC111" s="39"/>
      <c r="AD111" s="39"/>
      <c r="AE111" s="39"/>
      <c r="AF111" s="39"/>
      <c r="AG111" s="40"/>
      <c r="AH111" s="41"/>
      <c r="AI111" s="42"/>
      <c r="AJ111" s="42"/>
      <c r="AK111" s="42"/>
      <c r="AL111" s="42"/>
      <c r="AM111" s="43"/>
    </row>
    <row r="112" spans="1:39" ht="24" customHeight="1" x14ac:dyDescent="0.15">
      <c r="A112" s="1">
        <v>111</v>
      </c>
      <c r="B112" s="1">
        <f>SUBTOTAL(3,$C$1:C112)-1</f>
        <v>111</v>
      </c>
      <c r="C112" s="23" t="s">
        <v>674</v>
      </c>
      <c r="D112" s="24" t="s">
        <v>445</v>
      </c>
      <c r="E112" s="23" t="s">
        <v>675</v>
      </c>
      <c r="F112" s="23" t="s">
        <v>676</v>
      </c>
      <c r="G112" s="2" t="s">
        <v>80</v>
      </c>
      <c r="H112" s="2" t="s">
        <v>680</v>
      </c>
      <c r="I112" s="25" t="s">
        <v>681</v>
      </c>
      <c r="J112" s="26" t="s">
        <v>83</v>
      </c>
      <c r="K112" s="27" t="s">
        <v>682</v>
      </c>
      <c r="L112" s="28">
        <v>37321</v>
      </c>
      <c r="M112" s="27"/>
      <c r="N112" s="27"/>
      <c r="O112" s="30" t="s">
        <v>62</v>
      </c>
      <c r="P112" s="31"/>
      <c r="Q112" s="32"/>
      <c r="R112" s="33"/>
      <c r="S112" s="32"/>
      <c r="T112" s="32"/>
      <c r="U112" s="34"/>
      <c r="V112" s="35"/>
      <c r="W112" s="36"/>
      <c r="X112" s="36"/>
      <c r="Y112" s="36"/>
      <c r="Z112" s="36"/>
      <c r="AA112" s="37"/>
      <c r="AB112" s="38"/>
      <c r="AC112" s="39"/>
      <c r="AD112" s="39"/>
      <c r="AE112" s="39"/>
      <c r="AF112" s="39"/>
      <c r="AG112" s="40"/>
      <c r="AH112" s="41"/>
      <c r="AI112" s="42"/>
      <c r="AJ112" s="42"/>
      <c r="AK112" s="42"/>
      <c r="AL112" s="42"/>
      <c r="AM112" s="43"/>
    </row>
    <row r="113" spans="1:39" ht="24" customHeight="1" x14ac:dyDescent="0.15">
      <c r="A113" s="1">
        <v>112</v>
      </c>
      <c r="B113" s="1">
        <f>SUBTOTAL(3,$C$1:C113)-1</f>
        <v>112</v>
      </c>
      <c r="C113" s="23" t="s">
        <v>674</v>
      </c>
      <c r="D113" s="24" t="s">
        <v>445</v>
      </c>
      <c r="E113" s="23" t="s">
        <v>675</v>
      </c>
      <c r="F113" s="23" t="s">
        <v>676</v>
      </c>
      <c r="G113" s="2" t="s">
        <v>80</v>
      </c>
      <c r="H113" s="2" t="s">
        <v>683</v>
      </c>
      <c r="I113" s="25" t="s">
        <v>684</v>
      </c>
      <c r="J113" s="26" t="s">
        <v>83</v>
      </c>
      <c r="K113" s="27" t="s">
        <v>685</v>
      </c>
      <c r="L113" s="28">
        <v>38251</v>
      </c>
      <c r="M113" s="27"/>
      <c r="N113" s="27"/>
      <c r="O113" s="30"/>
      <c r="P113" s="31" t="s">
        <v>169</v>
      </c>
      <c r="Q113" s="32"/>
      <c r="R113" s="33">
        <v>38251</v>
      </c>
      <c r="S113" s="32"/>
      <c r="T113" s="32"/>
      <c r="U113" s="34"/>
      <c r="V113" s="35"/>
      <c r="W113" s="36"/>
      <c r="X113" s="36"/>
      <c r="Y113" s="36"/>
      <c r="Z113" s="36"/>
      <c r="AA113" s="37"/>
      <c r="AB113" s="38"/>
      <c r="AC113" s="39"/>
      <c r="AD113" s="39"/>
      <c r="AE113" s="39"/>
      <c r="AF113" s="39"/>
      <c r="AG113" s="40"/>
      <c r="AH113" s="41"/>
      <c r="AI113" s="42"/>
      <c r="AJ113" s="42"/>
      <c r="AK113" s="42"/>
      <c r="AL113" s="42"/>
      <c r="AM113" s="43"/>
    </row>
    <row r="114" spans="1:39" ht="24" customHeight="1" x14ac:dyDescent="0.15">
      <c r="A114" s="1">
        <v>113</v>
      </c>
      <c r="B114" s="1">
        <f>SUBTOTAL(3,$C$1:C114)-1</f>
        <v>113</v>
      </c>
      <c r="C114" s="23" t="s">
        <v>674</v>
      </c>
      <c r="D114" s="24" t="s">
        <v>445</v>
      </c>
      <c r="E114" s="23" t="s">
        <v>675</v>
      </c>
      <c r="F114" s="23" t="s">
        <v>676</v>
      </c>
      <c r="G114" s="2" t="s">
        <v>58</v>
      </c>
      <c r="H114" s="2" t="s">
        <v>686</v>
      </c>
      <c r="I114" s="25" t="s">
        <v>687</v>
      </c>
      <c r="J114" s="26" t="s">
        <v>33</v>
      </c>
      <c r="K114" s="27" t="s">
        <v>688</v>
      </c>
      <c r="L114" s="28">
        <v>34783</v>
      </c>
      <c r="M114" s="27"/>
      <c r="N114" s="27"/>
      <c r="O114" s="30" t="s">
        <v>115</v>
      </c>
      <c r="P114" s="31"/>
      <c r="Q114" s="32"/>
      <c r="R114" s="33"/>
      <c r="S114" s="32"/>
      <c r="T114" s="32"/>
      <c r="U114" s="34"/>
      <c r="V114" s="35"/>
      <c r="W114" s="36"/>
      <c r="X114" s="36"/>
      <c r="Y114" s="36"/>
      <c r="Z114" s="36"/>
      <c r="AA114" s="37"/>
      <c r="AB114" s="38"/>
      <c r="AC114" s="39"/>
      <c r="AD114" s="39"/>
      <c r="AE114" s="39"/>
      <c r="AF114" s="39"/>
      <c r="AG114" s="40"/>
      <c r="AH114" s="41"/>
      <c r="AI114" s="42"/>
      <c r="AJ114" s="42"/>
      <c r="AK114" s="42"/>
      <c r="AL114" s="42"/>
      <c r="AM114" s="43"/>
    </row>
    <row r="115" spans="1:39" s="44" customFormat="1" ht="24" customHeight="1" x14ac:dyDescent="0.15">
      <c r="A115" s="1">
        <v>114</v>
      </c>
      <c r="B115" s="1">
        <f>SUBTOTAL(3,$C$1:C115)-1</f>
        <v>114</v>
      </c>
      <c r="C115" s="23" t="s">
        <v>674</v>
      </c>
      <c r="D115" s="24" t="s">
        <v>445</v>
      </c>
      <c r="E115" s="23" t="s">
        <v>675</v>
      </c>
      <c r="F115" s="23" t="s">
        <v>676</v>
      </c>
      <c r="G115" s="2" t="s">
        <v>67</v>
      </c>
      <c r="H115" s="2" t="s">
        <v>689</v>
      </c>
      <c r="I115" s="25" t="s">
        <v>690</v>
      </c>
      <c r="J115" s="26" t="s">
        <v>33</v>
      </c>
      <c r="K115" s="27" t="s">
        <v>691</v>
      </c>
      <c r="L115" s="28">
        <v>41171</v>
      </c>
      <c r="M115" s="27"/>
      <c r="N115" s="27"/>
      <c r="O115" s="30" t="s">
        <v>692</v>
      </c>
      <c r="P115" s="31"/>
      <c r="Q115" s="32"/>
      <c r="R115" s="33"/>
      <c r="S115" s="32"/>
      <c r="T115" s="32"/>
      <c r="U115" s="34"/>
      <c r="V115" s="35"/>
      <c r="W115" s="36"/>
      <c r="X115" s="36"/>
      <c r="Y115" s="36"/>
      <c r="Z115" s="36"/>
      <c r="AA115" s="37"/>
      <c r="AB115" s="38"/>
      <c r="AC115" s="39"/>
      <c r="AD115" s="39"/>
      <c r="AE115" s="39"/>
      <c r="AF115" s="39"/>
      <c r="AG115" s="40"/>
      <c r="AH115" s="41"/>
      <c r="AI115" s="42"/>
      <c r="AJ115" s="42"/>
      <c r="AK115" s="42"/>
      <c r="AL115" s="42"/>
      <c r="AM115" s="43"/>
    </row>
    <row r="116" spans="1:39" ht="24" customHeight="1" x14ac:dyDescent="0.15">
      <c r="A116" s="1">
        <v>115</v>
      </c>
      <c r="B116" s="1">
        <f>SUBTOTAL(3,$C$1:C116)-1</f>
        <v>115</v>
      </c>
      <c r="C116" s="23" t="s">
        <v>674</v>
      </c>
      <c r="D116" s="24" t="s">
        <v>445</v>
      </c>
      <c r="E116" s="23" t="s">
        <v>675</v>
      </c>
      <c r="F116" s="23" t="s">
        <v>676</v>
      </c>
      <c r="G116" s="2" t="s">
        <v>67</v>
      </c>
      <c r="H116" s="2" t="s">
        <v>693</v>
      </c>
      <c r="I116" s="25" t="s">
        <v>694</v>
      </c>
      <c r="J116" s="26" t="s">
        <v>33</v>
      </c>
      <c r="K116" s="27" t="s">
        <v>695</v>
      </c>
      <c r="L116" s="28">
        <v>41836</v>
      </c>
      <c r="M116" s="27"/>
      <c r="N116" s="27"/>
      <c r="O116" s="30"/>
      <c r="P116" s="31"/>
      <c r="Q116" s="32"/>
      <c r="R116" s="33"/>
      <c r="S116" s="32"/>
      <c r="T116" s="32"/>
      <c r="U116" s="34"/>
      <c r="V116" s="35"/>
      <c r="W116" s="36"/>
      <c r="X116" s="36"/>
      <c r="Y116" s="36"/>
      <c r="Z116" s="36"/>
      <c r="AA116" s="37"/>
      <c r="AB116" s="38"/>
      <c r="AC116" s="39"/>
      <c r="AD116" s="39"/>
      <c r="AE116" s="39"/>
      <c r="AF116" s="39"/>
      <c r="AG116" s="40"/>
      <c r="AH116" s="41"/>
      <c r="AI116" s="42"/>
      <c r="AJ116" s="42"/>
      <c r="AK116" s="42"/>
      <c r="AL116" s="42"/>
      <c r="AM116" s="43"/>
    </row>
    <row r="117" spans="1:39" ht="24" customHeight="1" x14ac:dyDescent="0.15">
      <c r="A117" s="1">
        <v>116</v>
      </c>
      <c r="B117" s="1">
        <f>SUBTOTAL(3,$C$1:C117)-1</f>
        <v>116</v>
      </c>
      <c r="C117" s="23" t="s">
        <v>674</v>
      </c>
      <c r="D117" s="24" t="s">
        <v>445</v>
      </c>
      <c r="E117" s="23" t="s">
        <v>675</v>
      </c>
      <c r="F117" s="23" t="s">
        <v>676</v>
      </c>
      <c r="G117" s="2" t="s">
        <v>80</v>
      </c>
      <c r="H117" s="2" t="s">
        <v>696</v>
      </c>
      <c r="I117" s="25" t="s">
        <v>697</v>
      </c>
      <c r="J117" s="26" t="s">
        <v>83</v>
      </c>
      <c r="K117" s="27" t="s">
        <v>698</v>
      </c>
      <c r="L117" s="28">
        <v>42325</v>
      </c>
      <c r="M117" s="27"/>
      <c r="N117" s="27"/>
      <c r="O117" s="30" t="s">
        <v>346</v>
      </c>
      <c r="P117" s="31"/>
      <c r="Q117" s="32"/>
      <c r="R117" s="33"/>
      <c r="S117" s="32"/>
      <c r="T117" s="32"/>
      <c r="U117" s="34"/>
      <c r="V117" s="35"/>
      <c r="W117" s="36"/>
      <c r="X117" s="36"/>
      <c r="Y117" s="36"/>
      <c r="Z117" s="36"/>
      <c r="AA117" s="37"/>
      <c r="AB117" s="38"/>
      <c r="AC117" s="39"/>
      <c r="AD117" s="39"/>
      <c r="AE117" s="39"/>
      <c r="AF117" s="39"/>
      <c r="AG117" s="40"/>
      <c r="AH117" s="41"/>
      <c r="AI117" s="42"/>
      <c r="AJ117" s="42"/>
      <c r="AK117" s="42"/>
      <c r="AL117" s="42"/>
      <c r="AM117" s="43"/>
    </row>
    <row r="118" spans="1:39" ht="24" customHeight="1" x14ac:dyDescent="0.15">
      <c r="A118" s="1">
        <v>117</v>
      </c>
      <c r="B118" s="1">
        <f>SUBTOTAL(3,$C$1:C118)-1</f>
        <v>117</v>
      </c>
      <c r="C118" s="23" t="s">
        <v>674</v>
      </c>
      <c r="D118" s="24" t="s">
        <v>445</v>
      </c>
      <c r="E118" s="23" t="s">
        <v>675</v>
      </c>
      <c r="F118" s="23" t="s">
        <v>676</v>
      </c>
      <c r="G118" s="2" t="s">
        <v>699</v>
      </c>
      <c r="H118" s="2" t="s">
        <v>700</v>
      </c>
      <c r="I118" s="25" t="s">
        <v>701</v>
      </c>
      <c r="J118" s="26" t="s">
        <v>83</v>
      </c>
      <c r="K118" s="27" t="s">
        <v>702</v>
      </c>
      <c r="L118" s="28">
        <v>45063</v>
      </c>
      <c r="M118" s="27"/>
      <c r="N118" s="27"/>
      <c r="O118" s="30"/>
      <c r="P118" s="31"/>
      <c r="Q118" s="32"/>
      <c r="R118" s="33"/>
      <c r="S118" s="32"/>
      <c r="T118" s="32"/>
      <c r="U118" s="34"/>
      <c r="V118" s="35"/>
      <c r="W118" s="36"/>
      <c r="X118" s="36"/>
      <c r="Y118" s="36"/>
      <c r="Z118" s="36"/>
      <c r="AA118" s="37"/>
      <c r="AB118" s="38"/>
      <c r="AC118" s="39"/>
      <c r="AD118" s="39"/>
      <c r="AE118" s="39"/>
      <c r="AF118" s="39"/>
      <c r="AG118" s="40"/>
      <c r="AH118" s="41"/>
      <c r="AI118" s="42"/>
      <c r="AJ118" s="42"/>
      <c r="AK118" s="42"/>
      <c r="AL118" s="42"/>
      <c r="AM118" s="43"/>
    </row>
    <row r="119" spans="1:39" ht="24" customHeight="1" x14ac:dyDescent="0.15">
      <c r="A119" s="1">
        <v>118</v>
      </c>
      <c r="B119" s="1">
        <f>SUBTOTAL(3,$C$1:C119)-1</f>
        <v>118</v>
      </c>
      <c r="C119" s="23" t="s">
        <v>674</v>
      </c>
      <c r="D119" s="24" t="s">
        <v>445</v>
      </c>
      <c r="E119" s="23" t="s">
        <v>675</v>
      </c>
      <c r="F119" s="23" t="s">
        <v>676</v>
      </c>
      <c r="G119" s="2" t="s">
        <v>699</v>
      </c>
      <c r="H119" s="2" t="s">
        <v>703</v>
      </c>
      <c r="I119" s="25" t="s">
        <v>704</v>
      </c>
      <c r="J119" s="26" t="s">
        <v>83</v>
      </c>
      <c r="K119" s="27" t="s">
        <v>705</v>
      </c>
      <c r="L119" s="28">
        <v>45063</v>
      </c>
      <c r="M119" s="27"/>
      <c r="N119" s="27"/>
      <c r="O119" s="30"/>
      <c r="P119" s="31"/>
      <c r="Q119" s="32"/>
      <c r="R119" s="33"/>
      <c r="S119" s="32"/>
      <c r="T119" s="32"/>
      <c r="U119" s="34"/>
      <c r="V119" s="35"/>
      <c r="W119" s="36"/>
      <c r="X119" s="36"/>
      <c r="Y119" s="36"/>
      <c r="Z119" s="36"/>
      <c r="AA119" s="37"/>
      <c r="AB119" s="38"/>
      <c r="AC119" s="39"/>
      <c r="AD119" s="39"/>
      <c r="AE119" s="39"/>
      <c r="AF119" s="39"/>
      <c r="AG119" s="40"/>
      <c r="AH119" s="41"/>
      <c r="AI119" s="42"/>
      <c r="AJ119" s="42"/>
      <c r="AK119" s="42"/>
      <c r="AL119" s="42"/>
      <c r="AM119" s="43"/>
    </row>
    <row r="120" spans="1:39" ht="24" customHeight="1" x14ac:dyDescent="0.15">
      <c r="A120" s="1">
        <v>119</v>
      </c>
      <c r="B120" s="1">
        <f>SUBTOTAL(3,$C$1:C120)-1</f>
        <v>119</v>
      </c>
      <c r="C120" s="23" t="s">
        <v>674</v>
      </c>
      <c r="D120" s="24" t="s">
        <v>445</v>
      </c>
      <c r="E120" s="23" t="s">
        <v>675</v>
      </c>
      <c r="F120" s="23" t="s">
        <v>676</v>
      </c>
      <c r="G120" s="2" t="s">
        <v>699</v>
      </c>
      <c r="H120" s="2" t="s">
        <v>706</v>
      </c>
      <c r="I120" s="25" t="s">
        <v>707</v>
      </c>
      <c r="J120" s="26" t="s">
        <v>83</v>
      </c>
      <c r="K120" s="27" t="s">
        <v>708</v>
      </c>
      <c r="L120" s="28">
        <v>45126</v>
      </c>
      <c r="M120" s="27"/>
      <c r="N120" s="27"/>
      <c r="O120" s="30" t="s">
        <v>115</v>
      </c>
      <c r="P120" s="31"/>
      <c r="Q120" s="32"/>
      <c r="R120" s="33"/>
      <c r="S120" s="32"/>
      <c r="T120" s="32"/>
      <c r="U120" s="34"/>
      <c r="V120" s="35"/>
      <c r="W120" s="36"/>
      <c r="X120" s="36"/>
      <c r="Y120" s="36"/>
      <c r="Z120" s="36"/>
      <c r="AA120" s="37"/>
      <c r="AB120" s="38"/>
      <c r="AC120" s="39"/>
      <c r="AD120" s="39"/>
      <c r="AE120" s="39"/>
      <c r="AF120" s="39"/>
      <c r="AG120" s="40"/>
      <c r="AH120" s="41"/>
      <c r="AI120" s="42"/>
      <c r="AJ120" s="42"/>
      <c r="AK120" s="42"/>
      <c r="AL120" s="42"/>
      <c r="AM120" s="43"/>
    </row>
    <row r="121" spans="1:39" ht="24" customHeight="1" x14ac:dyDescent="0.15">
      <c r="A121" s="1">
        <v>120</v>
      </c>
      <c r="B121" s="1">
        <f>SUBTOTAL(3,$C$1:C121)-1</f>
        <v>120</v>
      </c>
      <c r="C121" s="23" t="s">
        <v>674</v>
      </c>
      <c r="D121" s="24" t="s">
        <v>445</v>
      </c>
      <c r="E121" s="23" t="s">
        <v>675</v>
      </c>
      <c r="F121" s="23" t="s">
        <v>676</v>
      </c>
      <c r="G121" s="2" t="s">
        <v>579</v>
      </c>
      <c r="H121" s="2" t="s">
        <v>709</v>
      </c>
      <c r="I121" s="25" t="s">
        <v>710</v>
      </c>
      <c r="J121" s="26" t="s">
        <v>283</v>
      </c>
      <c r="K121" s="27" t="s">
        <v>711</v>
      </c>
      <c r="L121" s="28">
        <v>45383</v>
      </c>
      <c r="M121" s="27"/>
      <c r="N121" s="27"/>
      <c r="O121" s="30" t="s">
        <v>71</v>
      </c>
      <c r="P121" s="31"/>
      <c r="Q121" s="32"/>
      <c r="R121" s="33"/>
      <c r="S121" s="32"/>
      <c r="T121" s="32"/>
      <c r="U121" s="34"/>
      <c r="V121" s="35"/>
      <c r="W121" s="36"/>
      <c r="X121" s="36"/>
      <c r="Y121" s="36"/>
      <c r="Z121" s="36"/>
      <c r="AA121" s="37"/>
      <c r="AB121" s="38"/>
      <c r="AC121" s="39"/>
      <c r="AD121" s="39"/>
      <c r="AE121" s="39"/>
      <c r="AF121" s="39"/>
      <c r="AG121" s="40"/>
      <c r="AH121" s="41"/>
      <c r="AI121" s="42"/>
      <c r="AJ121" s="42"/>
      <c r="AK121" s="42"/>
      <c r="AL121" s="42"/>
      <c r="AM121" s="43"/>
    </row>
    <row r="122" spans="1:39" ht="24" customHeight="1" x14ac:dyDescent="0.15">
      <c r="A122" s="1">
        <v>121</v>
      </c>
      <c r="B122" s="1">
        <f>SUBTOTAL(3,$C$1:C122)-1</f>
        <v>121</v>
      </c>
      <c r="C122" s="23" t="s">
        <v>674</v>
      </c>
      <c r="D122" s="24" t="s">
        <v>445</v>
      </c>
      <c r="E122" s="23" t="s">
        <v>675</v>
      </c>
      <c r="F122" s="23" t="s">
        <v>676</v>
      </c>
      <c r="G122" s="2" t="s">
        <v>30</v>
      </c>
      <c r="H122" s="2" t="s">
        <v>712</v>
      </c>
      <c r="I122" s="25" t="s">
        <v>713</v>
      </c>
      <c r="J122" s="26" t="s">
        <v>141</v>
      </c>
      <c r="K122" s="27" t="s">
        <v>714</v>
      </c>
      <c r="L122" s="28">
        <v>45434</v>
      </c>
      <c r="M122" s="27"/>
      <c r="N122" s="27"/>
      <c r="O122" s="30"/>
      <c r="P122" s="31"/>
      <c r="Q122" s="32"/>
      <c r="R122" s="33"/>
      <c r="S122" s="32"/>
      <c r="T122" s="32"/>
      <c r="U122" s="34"/>
      <c r="V122" s="35"/>
      <c r="W122" s="36"/>
      <c r="X122" s="36"/>
      <c r="Y122" s="36"/>
      <c r="Z122" s="36"/>
      <c r="AA122" s="37"/>
      <c r="AB122" s="38"/>
      <c r="AC122" s="39"/>
      <c r="AD122" s="39"/>
      <c r="AE122" s="39"/>
      <c r="AF122" s="39"/>
      <c r="AG122" s="40"/>
      <c r="AH122" s="41"/>
      <c r="AI122" s="42"/>
      <c r="AJ122" s="42"/>
      <c r="AK122" s="42"/>
      <c r="AL122" s="42"/>
      <c r="AM122" s="43"/>
    </row>
    <row r="123" spans="1:39" ht="24" customHeight="1" x14ac:dyDescent="0.15">
      <c r="A123" s="1">
        <v>122</v>
      </c>
      <c r="B123" s="1">
        <f>SUBTOTAL(3,$C$1:C123)-1</f>
        <v>122</v>
      </c>
      <c r="C123" s="23" t="s">
        <v>715</v>
      </c>
      <c r="D123" s="24" t="s">
        <v>424</v>
      </c>
      <c r="E123" s="23" t="s">
        <v>716</v>
      </c>
      <c r="F123" s="23" t="s">
        <v>717</v>
      </c>
      <c r="G123" s="2" t="s">
        <v>80</v>
      </c>
      <c r="H123" s="2" t="s">
        <v>718</v>
      </c>
      <c r="I123" s="25" t="s">
        <v>719</v>
      </c>
      <c r="J123" s="26" t="s">
        <v>83</v>
      </c>
      <c r="K123" s="27" t="s">
        <v>720</v>
      </c>
      <c r="L123" s="28"/>
      <c r="M123" s="27"/>
      <c r="N123" s="27"/>
      <c r="O123" s="30" t="s">
        <v>346</v>
      </c>
      <c r="P123" s="31" t="s">
        <v>92</v>
      </c>
      <c r="Q123" s="32"/>
      <c r="R123" s="33"/>
      <c r="S123" s="32"/>
      <c r="T123" s="32"/>
      <c r="U123" s="34" t="s">
        <v>62</v>
      </c>
      <c r="V123" s="35"/>
      <c r="W123" s="36"/>
      <c r="X123" s="36"/>
      <c r="Y123" s="36"/>
      <c r="Z123" s="36"/>
      <c r="AA123" s="37"/>
      <c r="AB123" s="38"/>
      <c r="AC123" s="39"/>
      <c r="AD123" s="39"/>
      <c r="AE123" s="39"/>
      <c r="AF123" s="39"/>
      <c r="AG123" s="40"/>
      <c r="AH123" s="41"/>
      <c r="AI123" s="42"/>
      <c r="AJ123" s="42"/>
      <c r="AK123" s="42"/>
      <c r="AL123" s="42"/>
      <c r="AM123" s="43"/>
    </row>
    <row r="124" spans="1:39" ht="24" customHeight="1" x14ac:dyDescent="0.15">
      <c r="A124" s="1">
        <v>123</v>
      </c>
      <c r="B124" s="1">
        <f>SUBTOTAL(3,$C$1:C124)-1</f>
        <v>123</v>
      </c>
      <c r="C124" s="23" t="s">
        <v>721</v>
      </c>
      <c r="D124" s="24" t="s">
        <v>55</v>
      </c>
      <c r="E124" s="23" t="s">
        <v>722</v>
      </c>
      <c r="F124" s="23" t="s">
        <v>723</v>
      </c>
      <c r="G124" s="2" t="s">
        <v>240</v>
      </c>
      <c r="H124" s="2" t="s">
        <v>724</v>
      </c>
      <c r="I124" s="25" t="s">
        <v>725</v>
      </c>
      <c r="J124" s="26" t="s">
        <v>113</v>
      </c>
      <c r="K124" s="27" t="s">
        <v>726</v>
      </c>
      <c r="L124" s="28">
        <v>35985</v>
      </c>
      <c r="M124" s="27" t="s">
        <v>727</v>
      </c>
      <c r="N124" s="27"/>
      <c r="O124" s="30" t="s">
        <v>115</v>
      </c>
      <c r="P124" s="31"/>
      <c r="Q124" s="32"/>
      <c r="R124" s="33"/>
      <c r="S124" s="32"/>
      <c r="T124" s="32"/>
      <c r="U124" s="34"/>
      <c r="V124" s="35"/>
      <c r="W124" s="36"/>
      <c r="X124" s="36"/>
      <c r="Y124" s="36"/>
      <c r="Z124" s="36"/>
      <c r="AA124" s="37"/>
      <c r="AB124" s="38"/>
      <c r="AC124" s="39"/>
      <c r="AD124" s="39"/>
      <c r="AE124" s="39"/>
      <c r="AF124" s="39"/>
      <c r="AG124" s="40"/>
      <c r="AH124" s="41"/>
      <c r="AI124" s="42"/>
      <c r="AJ124" s="42"/>
      <c r="AK124" s="42"/>
      <c r="AL124" s="42"/>
      <c r="AM124" s="43"/>
    </row>
    <row r="125" spans="1:39" ht="24" customHeight="1" x14ac:dyDescent="0.15">
      <c r="A125" s="1">
        <v>124</v>
      </c>
      <c r="B125" s="1">
        <f>SUBTOTAL(3,$C$1:C125)-1</f>
        <v>124</v>
      </c>
      <c r="C125" s="23" t="s">
        <v>728</v>
      </c>
      <c r="D125" s="24" t="s">
        <v>729</v>
      </c>
      <c r="E125" s="23" t="s">
        <v>730</v>
      </c>
      <c r="F125" s="23" t="s">
        <v>731</v>
      </c>
      <c r="G125" s="2" t="s">
        <v>195</v>
      </c>
      <c r="H125" s="2" t="s">
        <v>732</v>
      </c>
      <c r="I125" s="25" t="s">
        <v>733</v>
      </c>
      <c r="J125" s="26" t="s">
        <v>122</v>
      </c>
      <c r="K125" s="27" t="s">
        <v>734</v>
      </c>
      <c r="L125" s="28">
        <v>36479</v>
      </c>
      <c r="M125" s="27"/>
      <c r="N125" s="27"/>
      <c r="O125" s="30" t="s">
        <v>62</v>
      </c>
      <c r="P125" s="31"/>
      <c r="Q125" s="32"/>
      <c r="R125" s="33"/>
      <c r="S125" s="32"/>
      <c r="T125" s="32"/>
      <c r="U125" s="34"/>
      <c r="V125" s="35"/>
      <c r="W125" s="36"/>
      <c r="X125" s="36"/>
      <c r="Y125" s="36"/>
      <c r="Z125" s="36"/>
      <c r="AA125" s="37"/>
      <c r="AB125" s="38"/>
      <c r="AC125" s="39"/>
      <c r="AD125" s="39"/>
      <c r="AE125" s="39"/>
      <c r="AF125" s="39"/>
      <c r="AG125" s="40"/>
      <c r="AH125" s="41"/>
      <c r="AI125" s="42"/>
      <c r="AJ125" s="42"/>
      <c r="AK125" s="42"/>
      <c r="AL125" s="42"/>
      <c r="AM125" s="43"/>
    </row>
    <row r="126" spans="1:39" ht="24" customHeight="1" x14ac:dyDescent="0.15">
      <c r="A126" s="1">
        <v>125</v>
      </c>
      <c r="B126" s="1">
        <f>SUBTOTAL(3,$C$1:C126)-1</f>
        <v>125</v>
      </c>
      <c r="C126" s="23" t="s">
        <v>735</v>
      </c>
      <c r="D126" s="24" t="s">
        <v>736</v>
      </c>
      <c r="E126" s="23" t="s">
        <v>737</v>
      </c>
      <c r="F126" s="23" t="s">
        <v>738</v>
      </c>
      <c r="G126" s="2" t="s">
        <v>739</v>
      </c>
      <c r="H126" s="2" t="s">
        <v>740</v>
      </c>
      <c r="I126" s="25" t="s">
        <v>741</v>
      </c>
      <c r="J126" s="26" t="s">
        <v>742</v>
      </c>
      <c r="K126" s="27" t="s">
        <v>743</v>
      </c>
      <c r="L126" s="28">
        <v>37943</v>
      </c>
      <c r="M126" s="27"/>
      <c r="N126" s="27"/>
      <c r="O126" s="30" t="s">
        <v>744</v>
      </c>
      <c r="P126" s="31" t="s">
        <v>33</v>
      </c>
      <c r="Q126" s="32"/>
      <c r="R126" s="33">
        <v>37943</v>
      </c>
      <c r="S126" s="32"/>
      <c r="T126" s="32"/>
      <c r="U126" s="34" t="s">
        <v>361</v>
      </c>
      <c r="V126" s="35"/>
      <c r="W126" s="36"/>
      <c r="X126" s="36"/>
      <c r="Y126" s="36"/>
      <c r="Z126" s="36"/>
      <c r="AA126" s="37"/>
      <c r="AB126" s="38"/>
      <c r="AC126" s="39"/>
      <c r="AD126" s="39"/>
      <c r="AE126" s="39"/>
      <c r="AF126" s="39"/>
      <c r="AG126" s="40"/>
      <c r="AH126" s="41"/>
      <c r="AI126" s="42"/>
      <c r="AJ126" s="42"/>
      <c r="AK126" s="42"/>
      <c r="AL126" s="42"/>
      <c r="AM126" s="43"/>
    </row>
    <row r="127" spans="1:39" ht="24" customHeight="1" x14ac:dyDescent="0.15">
      <c r="A127" s="1">
        <v>126</v>
      </c>
      <c r="B127" s="1">
        <f>SUBTOTAL(3,$C$1:C127)-1</f>
        <v>126</v>
      </c>
      <c r="C127" s="23" t="s">
        <v>745</v>
      </c>
      <c r="D127" s="24" t="s">
        <v>497</v>
      </c>
      <c r="E127" s="23" t="s">
        <v>746</v>
      </c>
      <c r="F127" s="23" t="s">
        <v>747</v>
      </c>
      <c r="G127" s="2" t="s">
        <v>371</v>
      </c>
      <c r="H127" s="2" t="s">
        <v>748</v>
      </c>
      <c r="I127" s="25" t="s">
        <v>749</v>
      </c>
      <c r="J127" s="26" t="s">
        <v>83</v>
      </c>
      <c r="K127" s="27" t="s">
        <v>750</v>
      </c>
      <c r="L127" s="28"/>
      <c r="M127" s="27" t="s">
        <v>751</v>
      </c>
      <c r="N127" s="27"/>
      <c r="O127" s="30" t="s">
        <v>752</v>
      </c>
      <c r="P127" s="31"/>
      <c r="Q127" s="32"/>
      <c r="R127" s="33"/>
      <c r="S127" s="32"/>
      <c r="T127" s="32"/>
      <c r="U127" s="34"/>
      <c r="V127" s="35"/>
      <c r="W127" s="36"/>
      <c r="X127" s="36"/>
      <c r="Y127" s="36"/>
      <c r="Z127" s="36"/>
      <c r="AA127" s="37"/>
      <c r="AB127" s="38"/>
      <c r="AC127" s="39"/>
      <c r="AD127" s="39"/>
      <c r="AE127" s="39"/>
      <c r="AF127" s="39"/>
      <c r="AG127" s="40"/>
      <c r="AH127" s="41"/>
      <c r="AI127" s="42"/>
      <c r="AJ127" s="42"/>
      <c r="AK127" s="42"/>
      <c r="AL127" s="42"/>
      <c r="AM127" s="43"/>
    </row>
    <row r="128" spans="1:39" ht="24" customHeight="1" x14ac:dyDescent="0.15">
      <c r="A128" s="1">
        <v>127</v>
      </c>
      <c r="B128" s="1">
        <f>SUBTOTAL(3,$C$1:C128)-1</f>
        <v>127</v>
      </c>
      <c r="C128" s="23" t="s">
        <v>753</v>
      </c>
      <c r="D128" s="24" t="s">
        <v>55</v>
      </c>
      <c r="E128" s="23" t="s">
        <v>754</v>
      </c>
      <c r="F128" s="23" t="s">
        <v>755</v>
      </c>
      <c r="G128" s="2" t="s">
        <v>58</v>
      </c>
      <c r="H128" s="2" t="s">
        <v>756</v>
      </c>
      <c r="I128" s="25" t="s">
        <v>757</v>
      </c>
      <c r="J128" s="26" t="s">
        <v>92</v>
      </c>
      <c r="K128" s="27" t="s">
        <v>758</v>
      </c>
      <c r="L128" s="28"/>
      <c r="M128" s="29">
        <v>34973</v>
      </c>
      <c r="N128" s="27"/>
      <c r="O128" s="30" t="s">
        <v>71</v>
      </c>
      <c r="P128" s="31"/>
      <c r="Q128" s="32"/>
      <c r="R128" s="33"/>
      <c r="S128" s="32"/>
      <c r="T128" s="32"/>
      <c r="U128" s="34"/>
      <c r="V128" s="35"/>
      <c r="W128" s="36"/>
      <c r="X128" s="36"/>
      <c r="Y128" s="36"/>
      <c r="Z128" s="36"/>
      <c r="AA128" s="37"/>
      <c r="AB128" s="38"/>
      <c r="AC128" s="39"/>
      <c r="AD128" s="39"/>
      <c r="AE128" s="39"/>
      <c r="AF128" s="39"/>
      <c r="AG128" s="40"/>
      <c r="AH128" s="41"/>
      <c r="AI128" s="42"/>
      <c r="AJ128" s="42"/>
      <c r="AK128" s="42"/>
      <c r="AL128" s="42"/>
      <c r="AM128" s="43"/>
    </row>
    <row r="129" spans="1:39" ht="24" customHeight="1" x14ac:dyDescent="0.15">
      <c r="A129" s="1">
        <v>128</v>
      </c>
      <c r="B129" s="1">
        <f>SUBTOTAL(3,$C$1:C129)-1</f>
        <v>128</v>
      </c>
      <c r="C129" s="23" t="s">
        <v>759</v>
      </c>
      <c r="D129" s="24" t="s">
        <v>277</v>
      </c>
      <c r="E129" s="23" t="s">
        <v>760</v>
      </c>
      <c r="F129" s="23" t="s">
        <v>761</v>
      </c>
      <c r="G129" s="2" t="s">
        <v>762</v>
      </c>
      <c r="H129" s="2" t="s">
        <v>763</v>
      </c>
      <c r="I129" s="25" t="s">
        <v>764</v>
      </c>
      <c r="J129" s="26" t="s">
        <v>33</v>
      </c>
      <c r="K129" s="27" t="s">
        <v>765</v>
      </c>
      <c r="L129" s="28">
        <v>33925</v>
      </c>
      <c r="M129" s="27"/>
      <c r="N129" s="27"/>
      <c r="O129" s="30" t="s">
        <v>62</v>
      </c>
      <c r="P129" s="31"/>
      <c r="Q129" s="32"/>
      <c r="R129" s="33"/>
      <c r="S129" s="32"/>
      <c r="T129" s="32"/>
      <c r="U129" s="34"/>
      <c r="V129" s="35"/>
      <c r="W129" s="36"/>
      <c r="X129" s="36"/>
      <c r="Y129" s="36"/>
      <c r="Z129" s="36"/>
      <c r="AA129" s="37"/>
      <c r="AB129" s="38"/>
      <c r="AC129" s="39"/>
      <c r="AD129" s="39"/>
      <c r="AE129" s="39"/>
      <c r="AF129" s="39"/>
      <c r="AG129" s="40"/>
      <c r="AH129" s="41"/>
      <c r="AI129" s="42"/>
      <c r="AJ129" s="42"/>
      <c r="AK129" s="42"/>
      <c r="AL129" s="42"/>
      <c r="AM129" s="43"/>
    </row>
    <row r="130" spans="1:39" ht="24" customHeight="1" x14ac:dyDescent="0.15">
      <c r="A130" s="1">
        <v>129</v>
      </c>
      <c r="B130" s="1">
        <f>SUBTOTAL(3,$C$1:C130)-1</f>
        <v>129</v>
      </c>
      <c r="C130" s="23" t="s">
        <v>766</v>
      </c>
      <c r="D130" s="24" t="s">
        <v>254</v>
      </c>
      <c r="E130" s="23" t="s">
        <v>767</v>
      </c>
      <c r="F130" s="23" t="s">
        <v>768</v>
      </c>
      <c r="G130" s="2" t="s">
        <v>769</v>
      </c>
      <c r="H130" s="48" t="s">
        <v>770</v>
      </c>
      <c r="I130" s="25" t="s">
        <v>771</v>
      </c>
      <c r="J130" s="26" t="s">
        <v>83</v>
      </c>
      <c r="K130" s="29" t="s">
        <v>772</v>
      </c>
      <c r="L130" s="28">
        <v>39771</v>
      </c>
      <c r="M130" s="29"/>
      <c r="N130" s="27"/>
      <c r="O130" s="30" t="s">
        <v>71</v>
      </c>
      <c r="P130" s="31" t="s">
        <v>211</v>
      </c>
      <c r="Q130" s="32" t="s">
        <v>773</v>
      </c>
      <c r="R130" s="33" t="s">
        <v>774</v>
      </c>
      <c r="S130" s="32"/>
      <c r="T130" s="32"/>
      <c r="U130" s="34" t="s">
        <v>71</v>
      </c>
      <c r="V130" s="35"/>
      <c r="W130" s="36"/>
      <c r="X130" s="36"/>
      <c r="Y130" s="36"/>
      <c r="Z130" s="36"/>
      <c r="AA130" s="37"/>
      <c r="AB130" s="38"/>
      <c r="AC130" s="39"/>
      <c r="AD130" s="39"/>
      <c r="AE130" s="39"/>
      <c r="AF130" s="39"/>
      <c r="AG130" s="40"/>
      <c r="AH130" s="41"/>
      <c r="AI130" s="42"/>
      <c r="AJ130" s="42"/>
      <c r="AK130" s="42"/>
      <c r="AL130" s="42"/>
      <c r="AM130" s="43"/>
    </row>
    <row r="131" spans="1:39" ht="24" customHeight="1" x14ac:dyDescent="0.15">
      <c r="A131" s="1">
        <v>130</v>
      </c>
      <c r="B131" s="1">
        <f>SUBTOTAL(3,$C$1:C131)-1</f>
        <v>130</v>
      </c>
      <c r="C131" s="23" t="s">
        <v>766</v>
      </c>
      <c r="D131" s="24" t="s">
        <v>254</v>
      </c>
      <c r="E131" s="23" t="s">
        <v>767</v>
      </c>
      <c r="F131" s="23" t="s">
        <v>775</v>
      </c>
      <c r="G131" s="2" t="s">
        <v>80</v>
      </c>
      <c r="H131" s="2" t="s">
        <v>776</v>
      </c>
      <c r="I131" s="25" t="s">
        <v>777</v>
      </c>
      <c r="J131" s="26" t="s">
        <v>83</v>
      </c>
      <c r="K131" s="27" t="s">
        <v>778</v>
      </c>
      <c r="L131" s="28">
        <v>38854</v>
      </c>
      <c r="M131" s="27"/>
      <c r="N131" s="27"/>
      <c r="O131" s="30" t="s">
        <v>53</v>
      </c>
      <c r="P131" s="31" t="s">
        <v>169</v>
      </c>
      <c r="Q131" s="32" t="s">
        <v>779</v>
      </c>
      <c r="R131" s="33">
        <v>38854</v>
      </c>
      <c r="S131" s="32"/>
      <c r="T131" s="32"/>
      <c r="U131" s="34" t="s">
        <v>53</v>
      </c>
      <c r="V131" s="35"/>
      <c r="W131" s="36"/>
      <c r="X131" s="36"/>
      <c r="Y131" s="36"/>
      <c r="Z131" s="36"/>
      <c r="AA131" s="37"/>
      <c r="AB131" s="38"/>
      <c r="AC131" s="39"/>
      <c r="AD131" s="39"/>
      <c r="AE131" s="39"/>
      <c r="AF131" s="39"/>
      <c r="AG131" s="40"/>
      <c r="AH131" s="41"/>
      <c r="AI131" s="42"/>
      <c r="AJ131" s="42"/>
      <c r="AK131" s="42"/>
      <c r="AL131" s="42"/>
      <c r="AM131" s="43"/>
    </row>
    <row r="132" spans="1:39" ht="24" customHeight="1" x14ac:dyDescent="0.15">
      <c r="A132" s="1">
        <v>131</v>
      </c>
      <c r="B132" s="1">
        <f>SUBTOTAL(3,$C$1:C132)-1</f>
        <v>131</v>
      </c>
      <c r="C132" s="23" t="s">
        <v>766</v>
      </c>
      <c r="D132" s="24" t="s">
        <v>254</v>
      </c>
      <c r="E132" s="23" t="s">
        <v>767</v>
      </c>
      <c r="F132" s="23" t="s">
        <v>775</v>
      </c>
      <c r="G132" s="2" t="s">
        <v>80</v>
      </c>
      <c r="H132" s="2" t="s">
        <v>780</v>
      </c>
      <c r="I132" s="25" t="s">
        <v>781</v>
      </c>
      <c r="J132" s="26" t="s">
        <v>83</v>
      </c>
      <c r="K132" s="27" t="s">
        <v>782</v>
      </c>
      <c r="L132" s="28">
        <v>36248</v>
      </c>
      <c r="M132" s="27"/>
      <c r="N132" s="27"/>
      <c r="O132" s="30" t="s">
        <v>361</v>
      </c>
      <c r="P132" s="31"/>
      <c r="Q132" s="32"/>
      <c r="R132" s="33"/>
      <c r="S132" s="32"/>
      <c r="T132" s="32"/>
      <c r="U132" s="34"/>
      <c r="V132" s="35"/>
      <c r="W132" s="36"/>
      <c r="X132" s="36"/>
      <c r="Y132" s="36"/>
      <c r="Z132" s="36"/>
      <c r="AA132" s="37"/>
      <c r="AB132" s="38"/>
      <c r="AC132" s="39"/>
      <c r="AD132" s="39"/>
      <c r="AE132" s="39"/>
      <c r="AF132" s="39"/>
      <c r="AG132" s="40"/>
      <c r="AH132" s="41"/>
      <c r="AI132" s="42"/>
      <c r="AJ132" s="42"/>
      <c r="AK132" s="42"/>
      <c r="AL132" s="42"/>
      <c r="AM132" s="43"/>
    </row>
    <row r="133" spans="1:39" ht="24" customHeight="1" x14ac:dyDescent="0.15">
      <c r="A133" s="1">
        <v>132</v>
      </c>
      <c r="B133" s="1">
        <f>SUBTOTAL(3,$C$1:C133)-1</f>
        <v>132</v>
      </c>
      <c r="C133" s="23" t="s">
        <v>766</v>
      </c>
      <c r="D133" s="24" t="s">
        <v>254</v>
      </c>
      <c r="E133" s="23" t="s">
        <v>767</v>
      </c>
      <c r="F133" s="23" t="s">
        <v>775</v>
      </c>
      <c r="G133" s="2" t="s">
        <v>80</v>
      </c>
      <c r="H133" s="2" t="s">
        <v>783</v>
      </c>
      <c r="I133" s="25" t="s">
        <v>784</v>
      </c>
      <c r="J133" s="26" t="s">
        <v>83</v>
      </c>
      <c r="K133" s="27" t="s">
        <v>785</v>
      </c>
      <c r="L133" s="28">
        <v>38063</v>
      </c>
      <c r="M133" s="27"/>
      <c r="N133" s="27"/>
      <c r="O133" s="30" t="s">
        <v>786</v>
      </c>
      <c r="P133" s="31"/>
      <c r="Q133" s="32"/>
      <c r="R133" s="33"/>
      <c r="S133" s="32"/>
      <c r="T133" s="32"/>
      <c r="U133" s="34"/>
      <c r="V133" s="35"/>
      <c r="W133" s="36"/>
      <c r="X133" s="36"/>
      <c r="Y133" s="36"/>
      <c r="Z133" s="36"/>
      <c r="AA133" s="37"/>
      <c r="AB133" s="38"/>
      <c r="AC133" s="39"/>
      <c r="AD133" s="39"/>
      <c r="AE133" s="39"/>
      <c r="AF133" s="39"/>
      <c r="AG133" s="40"/>
      <c r="AH133" s="41"/>
      <c r="AI133" s="42"/>
      <c r="AJ133" s="42"/>
      <c r="AK133" s="42"/>
      <c r="AL133" s="42"/>
      <c r="AM133" s="43"/>
    </row>
    <row r="134" spans="1:39" ht="24" customHeight="1" x14ac:dyDescent="0.15">
      <c r="A134" s="1">
        <v>133</v>
      </c>
      <c r="B134" s="1">
        <f>SUBTOTAL(3,$C$1:C134)-1</f>
        <v>133</v>
      </c>
      <c r="C134" s="23" t="s">
        <v>766</v>
      </c>
      <c r="D134" s="24" t="s">
        <v>254</v>
      </c>
      <c r="E134" s="23" t="s">
        <v>767</v>
      </c>
      <c r="F134" s="23" t="s">
        <v>775</v>
      </c>
      <c r="G134" s="2" t="s">
        <v>787</v>
      </c>
      <c r="H134" s="2" t="s">
        <v>788</v>
      </c>
      <c r="I134" s="25" t="s">
        <v>789</v>
      </c>
      <c r="J134" s="26" t="s">
        <v>206</v>
      </c>
      <c r="K134" s="27" t="s">
        <v>790</v>
      </c>
      <c r="L134" s="28">
        <v>38980</v>
      </c>
      <c r="M134" s="27"/>
      <c r="N134" s="27"/>
      <c r="O134" s="30" t="s">
        <v>791</v>
      </c>
      <c r="P134" s="31"/>
      <c r="Q134" s="32"/>
      <c r="R134" s="33"/>
      <c r="S134" s="32"/>
      <c r="T134" s="32"/>
      <c r="U134" s="34"/>
      <c r="V134" s="35"/>
      <c r="W134" s="36"/>
      <c r="X134" s="36"/>
      <c r="Y134" s="36"/>
      <c r="Z134" s="36"/>
      <c r="AA134" s="37"/>
      <c r="AB134" s="38"/>
      <c r="AC134" s="39"/>
      <c r="AD134" s="39"/>
      <c r="AE134" s="39"/>
      <c r="AF134" s="39"/>
      <c r="AG134" s="40"/>
      <c r="AH134" s="41"/>
      <c r="AI134" s="42"/>
      <c r="AJ134" s="42"/>
      <c r="AK134" s="42"/>
      <c r="AL134" s="42"/>
      <c r="AM134" s="43"/>
    </row>
    <row r="135" spans="1:39" ht="24" customHeight="1" x14ac:dyDescent="0.15">
      <c r="A135" s="1">
        <v>134</v>
      </c>
      <c r="B135" s="1">
        <f>SUBTOTAL(3,$C$1:C135)-1</f>
        <v>134</v>
      </c>
      <c r="C135" s="23" t="s">
        <v>766</v>
      </c>
      <c r="D135" s="24" t="s">
        <v>254</v>
      </c>
      <c r="E135" s="23" t="s">
        <v>767</v>
      </c>
      <c r="F135" s="23" t="s">
        <v>792</v>
      </c>
      <c r="G135" s="2" t="s">
        <v>240</v>
      </c>
      <c r="H135" s="2" t="s">
        <v>793</v>
      </c>
      <c r="I135" s="25" t="s">
        <v>794</v>
      </c>
      <c r="J135" s="26" t="s">
        <v>113</v>
      </c>
      <c r="K135" s="27" t="s">
        <v>795</v>
      </c>
      <c r="L135" s="28">
        <v>37088</v>
      </c>
      <c r="M135" s="27"/>
      <c r="N135" s="27"/>
      <c r="O135" s="30" t="s">
        <v>62</v>
      </c>
      <c r="P135" s="31"/>
      <c r="Q135" s="32"/>
      <c r="R135" s="33"/>
      <c r="S135" s="32"/>
      <c r="T135" s="32"/>
      <c r="U135" s="34"/>
      <c r="V135" s="35"/>
      <c r="W135" s="36"/>
      <c r="X135" s="36"/>
      <c r="Y135" s="36"/>
      <c r="Z135" s="36"/>
      <c r="AA135" s="37"/>
      <c r="AB135" s="38"/>
      <c r="AC135" s="39"/>
      <c r="AD135" s="39"/>
      <c r="AE135" s="39"/>
      <c r="AF135" s="39"/>
      <c r="AG135" s="40"/>
      <c r="AH135" s="41"/>
      <c r="AI135" s="42"/>
      <c r="AJ135" s="42"/>
      <c r="AK135" s="42"/>
      <c r="AL135" s="42"/>
      <c r="AM135" s="43"/>
    </row>
    <row r="136" spans="1:39" ht="24" customHeight="1" x14ac:dyDescent="0.15">
      <c r="A136" s="1">
        <v>135</v>
      </c>
      <c r="B136" s="1">
        <f>SUBTOTAL(3,$C$1:C136)-1</f>
        <v>135</v>
      </c>
      <c r="C136" s="23" t="s">
        <v>766</v>
      </c>
      <c r="D136" s="24" t="s">
        <v>254</v>
      </c>
      <c r="E136" s="23" t="s">
        <v>767</v>
      </c>
      <c r="F136" s="23" t="s">
        <v>775</v>
      </c>
      <c r="G136" s="2" t="s">
        <v>383</v>
      </c>
      <c r="H136" s="2" t="s">
        <v>796</v>
      </c>
      <c r="I136" s="25" t="s">
        <v>797</v>
      </c>
      <c r="J136" s="26" t="s">
        <v>92</v>
      </c>
      <c r="K136" s="27" t="s">
        <v>798</v>
      </c>
      <c r="L136" s="28">
        <v>38063</v>
      </c>
      <c r="M136" s="27"/>
      <c r="N136" s="27"/>
      <c r="O136" s="30" t="s">
        <v>71</v>
      </c>
      <c r="P136" s="31"/>
      <c r="Q136" s="32"/>
      <c r="R136" s="33"/>
      <c r="S136" s="32"/>
      <c r="T136" s="32"/>
      <c r="U136" s="34"/>
      <c r="V136" s="35"/>
      <c r="W136" s="36"/>
      <c r="X136" s="36"/>
      <c r="Y136" s="36"/>
      <c r="Z136" s="36"/>
      <c r="AA136" s="37"/>
      <c r="AB136" s="38"/>
      <c r="AC136" s="39"/>
      <c r="AD136" s="39"/>
      <c r="AE136" s="39"/>
      <c r="AF136" s="39"/>
      <c r="AG136" s="40"/>
      <c r="AH136" s="41"/>
      <c r="AI136" s="42"/>
      <c r="AJ136" s="42"/>
      <c r="AK136" s="42"/>
      <c r="AL136" s="42"/>
      <c r="AM136" s="43"/>
    </row>
    <row r="137" spans="1:39" ht="24" customHeight="1" x14ac:dyDescent="0.15">
      <c r="A137" s="1">
        <v>136</v>
      </c>
      <c r="B137" s="1">
        <f>SUBTOTAL(3,$C$1:C137)-1</f>
        <v>136</v>
      </c>
      <c r="C137" s="23" t="s">
        <v>766</v>
      </c>
      <c r="D137" s="24" t="s">
        <v>254</v>
      </c>
      <c r="E137" s="23" t="s">
        <v>767</v>
      </c>
      <c r="F137" s="23" t="s">
        <v>775</v>
      </c>
      <c r="G137" s="2" t="s">
        <v>257</v>
      </c>
      <c r="H137" s="2" t="s">
        <v>799</v>
      </c>
      <c r="I137" s="25" t="s">
        <v>800</v>
      </c>
      <c r="J137" s="26" t="s">
        <v>206</v>
      </c>
      <c r="K137" s="27" t="s">
        <v>801</v>
      </c>
      <c r="L137" s="28">
        <v>38063</v>
      </c>
      <c r="M137" s="27"/>
      <c r="N137" s="27"/>
      <c r="O137" s="30" t="s">
        <v>115</v>
      </c>
      <c r="P137" s="31"/>
      <c r="Q137" s="32"/>
      <c r="R137" s="33"/>
      <c r="S137" s="32"/>
      <c r="T137" s="32"/>
      <c r="U137" s="34"/>
      <c r="V137" s="35"/>
      <c r="W137" s="36"/>
      <c r="X137" s="36"/>
      <c r="Y137" s="36"/>
      <c r="Z137" s="36"/>
      <c r="AA137" s="37"/>
      <c r="AB137" s="38"/>
      <c r="AC137" s="39"/>
      <c r="AD137" s="39"/>
      <c r="AE137" s="39"/>
      <c r="AF137" s="39"/>
      <c r="AG137" s="40"/>
      <c r="AH137" s="41"/>
      <c r="AI137" s="42"/>
      <c r="AJ137" s="42"/>
      <c r="AK137" s="42"/>
      <c r="AL137" s="42"/>
      <c r="AM137" s="43"/>
    </row>
    <row r="138" spans="1:39" ht="24" customHeight="1" x14ac:dyDescent="0.15">
      <c r="A138" s="1">
        <v>137</v>
      </c>
      <c r="B138" s="1">
        <f>SUBTOTAL(3,$C$1:C138)-1</f>
        <v>137</v>
      </c>
      <c r="C138" s="23" t="s">
        <v>766</v>
      </c>
      <c r="D138" s="24" t="s">
        <v>254</v>
      </c>
      <c r="E138" s="23" t="s">
        <v>767</v>
      </c>
      <c r="F138" s="23" t="s">
        <v>775</v>
      </c>
      <c r="G138" s="2" t="s">
        <v>67</v>
      </c>
      <c r="H138" s="2" t="s">
        <v>802</v>
      </c>
      <c r="I138" s="25" t="s">
        <v>803</v>
      </c>
      <c r="J138" s="26" t="s">
        <v>33</v>
      </c>
      <c r="K138" s="27" t="s">
        <v>804</v>
      </c>
      <c r="L138" s="28">
        <v>36726</v>
      </c>
      <c r="M138" s="27"/>
      <c r="N138" s="27"/>
      <c r="O138" s="30" t="s">
        <v>115</v>
      </c>
      <c r="P138" s="31"/>
      <c r="Q138" s="32"/>
      <c r="R138" s="33"/>
      <c r="S138" s="32"/>
      <c r="T138" s="32"/>
      <c r="U138" s="34"/>
      <c r="V138" s="35"/>
      <c r="W138" s="36"/>
      <c r="X138" s="36"/>
      <c r="Y138" s="36"/>
      <c r="Z138" s="36"/>
      <c r="AA138" s="37"/>
      <c r="AB138" s="38"/>
      <c r="AC138" s="39"/>
      <c r="AD138" s="39"/>
      <c r="AE138" s="39"/>
      <c r="AF138" s="39"/>
      <c r="AG138" s="40"/>
      <c r="AH138" s="41"/>
      <c r="AI138" s="42"/>
      <c r="AJ138" s="42"/>
      <c r="AK138" s="42"/>
      <c r="AL138" s="42"/>
      <c r="AM138" s="43"/>
    </row>
    <row r="139" spans="1:39" ht="24" customHeight="1" x14ac:dyDescent="0.15">
      <c r="A139" s="1">
        <v>138</v>
      </c>
      <c r="B139" s="1">
        <f>SUBTOTAL(3,$C$1:C139)-1</f>
        <v>138</v>
      </c>
      <c r="C139" s="23" t="s">
        <v>766</v>
      </c>
      <c r="D139" s="24" t="s">
        <v>254</v>
      </c>
      <c r="E139" s="23" t="s">
        <v>767</v>
      </c>
      <c r="F139" s="23" t="s">
        <v>775</v>
      </c>
      <c r="G139" s="2" t="s">
        <v>58</v>
      </c>
      <c r="H139" s="2" t="s">
        <v>805</v>
      </c>
      <c r="I139" s="25" t="s">
        <v>806</v>
      </c>
      <c r="J139" s="26" t="s">
        <v>92</v>
      </c>
      <c r="K139" s="27" t="s">
        <v>807</v>
      </c>
      <c r="L139" s="28">
        <v>34545</v>
      </c>
      <c r="M139" s="27"/>
      <c r="N139" s="27"/>
      <c r="O139" s="30" t="s">
        <v>71</v>
      </c>
      <c r="P139" s="31"/>
      <c r="Q139" s="32"/>
      <c r="R139" s="33"/>
      <c r="S139" s="32"/>
      <c r="T139" s="32"/>
      <c r="U139" s="34"/>
      <c r="V139" s="35"/>
      <c r="W139" s="36"/>
      <c r="X139" s="36"/>
      <c r="Y139" s="36"/>
      <c r="Z139" s="36"/>
      <c r="AA139" s="37"/>
      <c r="AB139" s="38"/>
      <c r="AC139" s="39"/>
      <c r="AD139" s="39"/>
      <c r="AE139" s="39"/>
      <c r="AF139" s="39"/>
      <c r="AG139" s="40"/>
      <c r="AH139" s="41"/>
      <c r="AI139" s="42"/>
      <c r="AJ139" s="42"/>
      <c r="AK139" s="42"/>
      <c r="AL139" s="42"/>
      <c r="AM139" s="43"/>
    </row>
    <row r="140" spans="1:39" ht="24" customHeight="1" x14ac:dyDescent="0.15">
      <c r="A140" s="1">
        <v>139</v>
      </c>
      <c r="B140" s="1">
        <f>SUBTOTAL(3,$C$1:C140)-1</f>
        <v>139</v>
      </c>
      <c r="C140" s="23" t="s">
        <v>766</v>
      </c>
      <c r="D140" s="24" t="s">
        <v>254</v>
      </c>
      <c r="E140" s="23" t="s">
        <v>767</v>
      </c>
      <c r="F140" s="23" t="s">
        <v>775</v>
      </c>
      <c r="G140" s="2" t="s">
        <v>58</v>
      </c>
      <c r="H140" s="2" t="s">
        <v>808</v>
      </c>
      <c r="I140" s="25" t="s">
        <v>809</v>
      </c>
      <c r="J140" s="26" t="s">
        <v>74</v>
      </c>
      <c r="K140" s="27" t="s">
        <v>810</v>
      </c>
      <c r="L140" s="28">
        <v>39163</v>
      </c>
      <c r="M140" s="27"/>
      <c r="N140" s="27"/>
      <c r="O140" s="30" t="s">
        <v>71</v>
      </c>
      <c r="P140" s="31"/>
      <c r="Q140" s="32"/>
      <c r="R140" s="33"/>
      <c r="S140" s="32"/>
      <c r="T140" s="32"/>
      <c r="U140" s="34"/>
      <c r="V140" s="35"/>
      <c r="W140" s="36"/>
      <c r="X140" s="36"/>
      <c r="Y140" s="36"/>
      <c r="Z140" s="36"/>
      <c r="AA140" s="37"/>
      <c r="AB140" s="38"/>
      <c r="AC140" s="39"/>
      <c r="AD140" s="39"/>
      <c r="AE140" s="39"/>
      <c r="AF140" s="39"/>
      <c r="AG140" s="40"/>
      <c r="AH140" s="41"/>
      <c r="AI140" s="42"/>
      <c r="AJ140" s="42"/>
      <c r="AK140" s="42"/>
      <c r="AL140" s="42"/>
      <c r="AM140" s="43"/>
    </row>
    <row r="141" spans="1:39" ht="24" customHeight="1" x14ac:dyDescent="0.15">
      <c r="A141" s="1">
        <v>140</v>
      </c>
      <c r="B141" s="1">
        <f>SUBTOTAL(3,$C$1:C141)-1</f>
        <v>140</v>
      </c>
      <c r="C141" s="23" t="s">
        <v>766</v>
      </c>
      <c r="D141" s="24" t="s">
        <v>811</v>
      </c>
      <c r="E141" s="23" t="s">
        <v>767</v>
      </c>
      <c r="F141" s="23" t="s">
        <v>812</v>
      </c>
      <c r="G141" s="2" t="s">
        <v>813</v>
      </c>
      <c r="H141" s="2" t="s">
        <v>814</v>
      </c>
      <c r="I141" s="25" t="s">
        <v>815</v>
      </c>
      <c r="J141" s="26" t="s">
        <v>816</v>
      </c>
      <c r="K141" s="27" t="s">
        <v>817</v>
      </c>
      <c r="L141" s="28">
        <v>38672</v>
      </c>
      <c r="M141" s="27"/>
      <c r="N141" s="27"/>
      <c r="O141" s="30" t="s">
        <v>818</v>
      </c>
      <c r="P141" s="31" t="s">
        <v>33</v>
      </c>
      <c r="Q141" s="32" t="s">
        <v>819</v>
      </c>
      <c r="R141" s="33">
        <v>42081</v>
      </c>
      <c r="S141" s="32"/>
      <c r="T141" s="32"/>
      <c r="U141" s="34" t="s">
        <v>53</v>
      </c>
      <c r="V141" s="35"/>
      <c r="W141" s="36"/>
      <c r="X141" s="36"/>
      <c r="Y141" s="36"/>
      <c r="Z141" s="36"/>
      <c r="AA141" s="37"/>
      <c r="AB141" s="38"/>
      <c r="AC141" s="39"/>
      <c r="AD141" s="39"/>
      <c r="AE141" s="39"/>
      <c r="AF141" s="39"/>
      <c r="AG141" s="40"/>
      <c r="AH141" s="41"/>
      <c r="AI141" s="42"/>
      <c r="AJ141" s="42"/>
      <c r="AK141" s="42"/>
      <c r="AL141" s="42"/>
      <c r="AM141" s="43"/>
    </row>
    <row r="142" spans="1:39" ht="24" customHeight="1" x14ac:dyDescent="0.15">
      <c r="A142" s="1">
        <v>141</v>
      </c>
      <c r="B142" s="1">
        <f>SUBTOTAL(3,$C$1:C142)-1</f>
        <v>141</v>
      </c>
      <c r="C142" s="23" t="s">
        <v>766</v>
      </c>
      <c r="D142" s="24" t="s">
        <v>254</v>
      </c>
      <c r="E142" s="23" t="s">
        <v>767</v>
      </c>
      <c r="F142" s="23" t="s">
        <v>775</v>
      </c>
      <c r="G142" s="2" t="s">
        <v>226</v>
      </c>
      <c r="H142" s="2" t="s">
        <v>820</v>
      </c>
      <c r="I142" s="25" t="s">
        <v>821</v>
      </c>
      <c r="J142" s="26" t="s">
        <v>33</v>
      </c>
      <c r="K142" s="27" t="s">
        <v>822</v>
      </c>
      <c r="L142" s="28">
        <v>34902</v>
      </c>
      <c r="M142" s="27"/>
      <c r="N142" s="27"/>
      <c r="O142" s="30" t="s">
        <v>823</v>
      </c>
      <c r="P142" s="31"/>
      <c r="Q142" s="32"/>
      <c r="R142" s="33"/>
      <c r="S142" s="32"/>
      <c r="T142" s="32"/>
      <c r="U142" s="34"/>
      <c r="V142" s="35"/>
      <c r="W142" s="36"/>
      <c r="X142" s="36"/>
      <c r="Y142" s="36"/>
      <c r="Z142" s="36"/>
      <c r="AA142" s="37"/>
      <c r="AB142" s="38"/>
      <c r="AC142" s="39"/>
      <c r="AD142" s="39"/>
      <c r="AE142" s="39"/>
      <c r="AF142" s="39"/>
      <c r="AG142" s="40"/>
      <c r="AH142" s="41"/>
      <c r="AI142" s="42"/>
      <c r="AJ142" s="42"/>
      <c r="AK142" s="42"/>
      <c r="AL142" s="42"/>
      <c r="AM142" s="43"/>
    </row>
    <row r="143" spans="1:39" ht="24" customHeight="1" x14ac:dyDescent="0.15">
      <c r="A143" s="1">
        <v>142</v>
      </c>
      <c r="B143" s="1">
        <f>SUBTOTAL(3,$C$1:C143)-1</f>
        <v>142</v>
      </c>
      <c r="C143" s="23" t="s">
        <v>766</v>
      </c>
      <c r="D143" s="24" t="s">
        <v>254</v>
      </c>
      <c r="E143" s="23" t="s">
        <v>767</v>
      </c>
      <c r="F143" s="23" t="s">
        <v>775</v>
      </c>
      <c r="G143" s="2" t="s">
        <v>824</v>
      </c>
      <c r="H143" s="2" t="s">
        <v>825</v>
      </c>
      <c r="I143" s="25" t="s">
        <v>826</v>
      </c>
      <c r="J143" s="26" t="s">
        <v>33</v>
      </c>
      <c r="K143" s="27" t="s">
        <v>827</v>
      </c>
      <c r="L143" s="28">
        <v>40681</v>
      </c>
      <c r="M143" s="27"/>
      <c r="N143" s="27"/>
      <c r="O143" s="30" t="s">
        <v>791</v>
      </c>
      <c r="P143" s="31"/>
      <c r="Q143" s="32"/>
      <c r="R143" s="33"/>
      <c r="S143" s="32"/>
      <c r="T143" s="32"/>
      <c r="U143" s="34"/>
      <c r="V143" s="35"/>
      <c r="W143" s="36"/>
      <c r="X143" s="36"/>
      <c r="Y143" s="36"/>
      <c r="Z143" s="36"/>
      <c r="AA143" s="37"/>
      <c r="AB143" s="38"/>
      <c r="AC143" s="39"/>
      <c r="AD143" s="39"/>
      <c r="AE143" s="39"/>
      <c r="AF143" s="39"/>
      <c r="AG143" s="40"/>
      <c r="AH143" s="41"/>
      <c r="AI143" s="42"/>
      <c r="AJ143" s="42"/>
      <c r="AK143" s="42"/>
      <c r="AL143" s="42"/>
      <c r="AM143" s="43"/>
    </row>
    <row r="144" spans="1:39" ht="24" customHeight="1" x14ac:dyDescent="0.15">
      <c r="A144" s="1">
        <v>143</v>
      </c>
      <c r="B144" s="1">
        <f>SUBTOTAL(3,$C$1:C144)-1</f>
        <v>143</v>
      </c>
      <c r="C144" s="23" t="s">
        <v>766</v>
      </c>
      <c r="D144" s="24" t="s">
        <v>254</v>
      </c>
      <c r="E144" s="23" t="s">
        <v>767</v>
      </c>
      <c r="F144" s="23" t="s">
        <v>775</v>
      </c>
      <c r="G144" s="2" t="s">
        <v>828</v>
      </c>
      <c r="H144" s="2" t="s">
        <v>829</v>
      </c>
      <c r="I144" s="25" t="s">
        <v>830</v>
      </c>
      <c r="J144" s="26" t="s">
        <v>33</v>
      </c>
      <c r="K144" s="27" t="s">
        <v>831</v>
      </c>
      <c r="L144" s="28">
        <v>40926</v>
      </c>
      <c r="M144" s="29"/>
      <c r="N144" s="27"/>
      <c r="O144" s="30" t="s">
        <v>115</v>
      </c>
      <c r="P144" s="31"/>
      <c r="Q144" s="32"/>
      <c r="R144" s="33"/>
      <c r="S144" s="32"/>
      <c r="T144" s="32"/>
      <c r="U144" s="34"/>
      <c r="V144" s="35"/>
      <c r="W144" s="36"/>
      <c r="X144" s="36"/>
      <c r="Y144" s="36"/>
      <c r="Z144" s="36"/>
      <c r="AA144" s="37"/>
      <c r="AB144" s="38"/>
      <c r="AC144" s="39"/>
      <c r="AD144" s="39"/>
      <c r="AE144" s="39"/>
      <c r="AF144" s="39"/>
      <c r="AG144" s="40"/>
      <c r="AH144" s="41"/>
      <c r="AI144" s="42"/>
      <c r="AJ144" s="42"/>
      <c r="AK144" s="42"/>
      <c r="AL144" s="42"/>
      <c r="AM144" s="43"/>
    </row>
    <row r="145" spans="1:39" ht="24" customHeight="1" x14ac:dyDescent="0.15">
      <c r="A145" s="1">
        <v>144</v>
      </c>
      <c r="B145" s="1">
        <f>SUBTOTAL(3,$C$1:C145)-1</f>
        <v>144</v>
      </c>
      <c r="C145" s="23" t="s">
        <v>766</v>
      </c>
      <c r="D145" s="24" t="s">
        <v>254</v>
      </c>
      <c r="E145" s="23" t="s">
        <v>767</v>
      </c>
      <c r="F145" s="23" t="s">
        <v>775</v>
      </c>
      <c r="G145" s="2" t="s">
        <v>832</v>
      </c>
      <c r="H145" s="2" t="s">
        <v>833</v>
      </c>
      <c r="I145" s="25" t="s">
        <v>834</v>
      </c>
      <c r="J145" s="26" t="s">
        <v>835</v>
      </c>
      <c r="K145" s="27" t="s">
        <v>836</v>
      </c>
      <c r="L145" s="28">
        <v>41000</v>
      </c>
      <c r="M145" s="29"/>
      <c r="N145" s="27"/>
      <c r="O145" s="30" t="s">
        <v>791</v>
      </c>
      <c r="P145" s="31"/>
      <c r="Q145" s="32"/>
      <c r="R145" s="33"/>
      <c r="S145" s="32"/>
      <c r="T145" s="32"/>
      <c r="U145" s="34"/>
      <c r="V145" s="35"/>
      <c r="W145" s="36"/>
      <c r="X145" s="36"/>
      <c r="Y145" s="36"/>
      <c r="Z145" s="36"/>
      <c r="AA145" s="37"/>
      <c r="AB145" s="38"/>
      <c r="AC145" s="39"/>
      <c r="AD145" s="39"/>
      <c r="AE145" s="39"/>
      <c r="AF145" s="39"/>
      <c r="AG145" s="40"/>
      <c r="AH145" s="41"/>
      <c r="AI145" s="42"/>
      <c r="AJ145" s="42"/>
      <c r="AK145" s="42"/>
      <c r="AL145" s="42"/>
      <c r="AM145" s="43"/>
    </row>
    <row r="146" spans="1:39" ht="24" customHeight="1" x14ac:dyDescent="0.15">
      <c r="A146" s="1">
        <v>145</v>
      </c>
      <c r="B146" s="1">
        <f>SUBTOTAL(3,$C$1:C146)-1</f>
        <v>145</v>
      </c>
      <c r="C146" s="23" t="s">
        <v>766</v>
      </c>
      <c r="D146" s="24" t="s">
        <v>254</v>
      </c>
      <c r="E146" s="23" t="s">
        <v>767</v>
      </c>
      <c r="F146" s="23" t="s">
        <v>775</v>
      </c>
      <c r="G146" s="2" t="s">
        <v>837</v>
      </c>
      <c r="H146" s="2" t="s">
        <v>838</v>
      </c>
      <c r="I146" s="25" t="s">
        <v>839</v>
      </c>
      <c r="J146" s="26" t="s">
        <v>92</v>
      </c>
      <c r="K146" s="27" t="s">
        <v>840</v>
      </c>
      <c r="L146" s="28">
        <v>41353</v>
      </c>
      <c r="M146" s="29"/>
      <c r="N146" s="27"/>
      <c r="O146" s="30" t="s">
        <v>291</v>
      </c>
      <c r="P146" s="31"/>
      <c r="Q146" s="32"/>
      <c r="R146" s="33"/>
      <c r="S146" s="32"/>
      <c r="T146" s="32"/>
      <c r="U146" s="34"/>
      <c r="V146" s="35"/>
      <c r="W146" s="36"/>
      <c r="X146" s="36"/>
      <c r="Y146" s="36"/>
      <c r="Z146" s="36"/>
      <c r="AA146" s="37"/>
      <c r="AB146" s="38"/>
      <c r="AC146" s="39"/>
      <c r="AD146" s="39"/>
      <c r="AE146" s="39"/>
      <c r="AF146" s="39"/>
      <c r="AG146" s="40"/>
      <c r="AH146" s="41"/>
      <c r="AI146" s="42"/>
      <c r="AJ146" s="42"/>
      <c r="AK146" s="42"/>
      <c r="AL146" s="42"/>
      <c r="AM146" s="43"/>
    </row>
    <row r="147" spans="1:39" ht="24" customHeight="1" x14ac:dyDescent="0.15">
      <c r="A147" s="1">
        <v>146</v>
      </c>
      <c r="B147" s="1">
        <f>SUBTOTAL(3,$C$1:C147)-1</f>
        <v>146</v>
      </c>
      <c r="C147" s="23" t="s">
        <v>766</v>
      </c>
      <c r="D147" s="24" t="s">
        <v>254</v>
      </c>
      <c r="E147" s="23" t="s">
        <v>767</v>
      </c>
      <c r="F147" s="23" t="s">
        <v>775</v>
      </c>
      <c r="G147" s="2" t="s">
        <v>67</v>
      </c>
      <c r="H147" s="2" t="s">
        <v>841</v>
      </c>
      <c r="I147" s="25" t="s">
        <v>842</v>
      </c>
      <c r="J147" s="26" t="s">
        <v>33</v>
      </c>
      <c r="K147" s="27" t="s">
        <v>843</v>
      </c>
      <c r="L147" s="28">
        <v>41353</v>
      </c>
      <c r="M147" s="29"/>
      <c r="N147" s="27"/>
      <c r="O147" s="30" t="s">
        <v>71</v>
      </c>
      <c r="P147" s="31"/>
      <c r="Q147" s="32"/>
      <c r="R147" s="33"/>
      <c r="S147" s="32"/>
      <c r="T147" s="32"/>
      <c r="U147" s="34"/>
      <c r="V147" s="35"/>
      <c r="W147" s="36"/>
      <c r="X147" s="36"/>
      <c r="Y147" s="36"/>
      <c r="Z147" s="36"/>
      <c r="AA147" s="37"/>
      <c r="AB147" s="38"/>
      <c r="AC147" s="39"/>
      <c r="AD147" s="39"/>
      <c r="AE147" s="39"/>
      <c r="AF147" s="39"/>
      <c r="AG147" s="40"/>
      <c r="AH147" s="41"/>
      <c r="AI147" s="42"/>
      <c r="AJ147" s="42"/>
      <c r="AK147" s="42"/>
      <c r="AL147" s="42"/>
      <c r="AM147" s="43"/>
    </row>
    <row r="148" spans="1:39" ht="24" customHeight="1" x14ac:dyDescent="0.15">
      <c r="A148" s="1">
        <v>147</v>
      </c>
      <c r="B148" s="1">
        <f>SUBTOTAL(3,$C$1:C148)-1</f>
        <v>147</v>
      </c>
      <c r="C148" s="23" t="s">
        <v>766</v>
      </c>
      <c r="D148" s="24" t="s">
        <v>254</v>
      </c>
      <c r="E148" s="23" t="s">
        <v>767</v>
      </c>
      <c r="F148" s="23" t="s">
        <v>775</v>
      </c>
      <c r="G148" s="2" t="s">
        <v>67</v>
      </c>
      <c r="H148" s="2" t="s">
        <v>844</v>
      </c>
      <c r="I148" s="25" t="s">
        <v>845</v>
      </c>
      <c r="J148" s="26" t="s">
        <v>33</v>
      </c>
      <c r="K148" s="27" t="s">
        <v>846</v>
      </c>
      <c r="L148" s="28">
        <v>41472</v>
      </c>
      <c r="M148" s="29"/>
      <c r="N148" s="27"/>
      <c r="O148" s="30"/>
      <c r="P148" s="31"/>
      <c r="Q148" s="32"/>
      <c r="R148" s="33"/>
      <c r="S148" s="32"/>
      <c r="T148" s="32"/>
      <c r="U148" s="34"/>
      <c r="V148" s="35"/>
      <c r="W148" s="36"/>
      <c r="X148" s="36"/>
      <c r="Y148" s="36"/>
      <c r="Z148" s="36"/>
      <c r="AA148" s="37"/>
      <c r="AB148" s="38"/>
      <c r="AC148" s="39"/>
      <c r="AD148" s="39"/>
      <c r="AE148" s="39"/>
      <c r="AF148" s="39"/>
      <c r="AG148" s="40"/>
      <c r="AH148" s="41"/>
      <c r="AI148" s="42"/>
      <c r="AJ148" s="42"/>
      <c r="AK148" s="42"/>
      <c r="AL148" s="42"/>
      <c r="AM148" s="43"/>
    </row>
    <row r="149" spans="1:39" ht="24" customHeight="1" x14ac:dyDescent="0.15">
      <c r="A149" s="1">
        <v>148</v>
      </c>
      <c r="B149" s="1">
        <f>SUBTOTAL(3,$C$1:C149)-1</f>
        <v>148</v>
      </c>
      <c r="C149" s="23" t="s">
        <v>766</v>
      </c>
      <c r="D149" s="24" t="s">
        <v>254</v>
      </c>
      <c r="E149" s="23" t="s">
        <v>767</v>
      </c>
      <c r="F149" s="23" t="s">
        <v>775</v>
      </c>
      <c r="G149" s="2" t="s">
        <v>240</v>
      </c>
      <c r="H149" s="2" t="s">
        <v>847</v>
      </c>
      <c r="I149" s="25" t="s">
        <v>848</v>
      </c>
      <c r="J149" s="26" t="s">
        <v>113</v>
      </c>
      <c r="K149" s="27" t="s">
        <v>849</v>
      </c>
      <c r="L149" s="28">
        <v>41535</v>
      </c>
      <c r="M149" s="29"/>
      <c r="N149" s="27"/>
      <c r="O149" s="30" t="s">
        <v>62</v>
      </c>
      <c r="P149" s="31"/>
      <c r="Q149" s="32"/>
      <c r="R149" s="33"/>
      <c r="S149" s="32"/>
      <c r="T149" s="32"/>
      <c r="U149" s="34"/>
      <c r="V149" s="35"/>
      <c r="W149" s="36"/>
      <c r="X149" s="36"/>
      <c r="Y149" s="36"/>
      <c r="Z149" s="36"/>
      <c r="AA149" s="37"/>
      <c r="AB149" s="38"/>
      <c r="AC149" s="39"/>
      <c r="AD149" s="39"/>
      <c r="AE149" s="39"/>
      <c r="AF149" s="39"/>
      <c r="AG149" s="40"/>
      <c r="AH149" s="41"/>
      <c r="AI149" s="42"/>
      <c r="AJ149" s="42"/>
      <c r="AK149" s="42"/>
      <c r="AL149" s="42"/>
      <c r="AM149" s="43"/>
    </row>
    <row r="150" spans="1:39" ht="24" customHeight="1" x14ac:dyDescent="0.15">
      <c r="A150" s="1">
        <v>149</v>
      </c>
      <c r="B150" s="1">
        <f>SUBTOTAL(3,$C$1:C150)-1</f>
        <v>149</v>
      </c>
      <c r="C150" s="23" t="s">
        <v>766</v>
      </c>
      <c r="D150" s="24" t="s">
        <v>811</v>
      </c>
      <c r="E150" s="23" t="s">
        <v>767</v>
      </c>
      <c r="F150" s="23" t="s">
        <v>850</v>
      </c>
      <c r="G150" s="2" t="s">
        <v>240</v>
      </c>
      <c r="H150" s="2" t="s">
        <v>851</v>
      </c>
      <c r="I150" s="25" t="s">
        <v>852</v>
      </c>
      <c r="J150" s="26" t="s">
        <v>113</v>
      </c>
      <c r="K150" s="27" t="s">
        <v>853</v>
      </c>
      <c r="L150" s="28">
        <v>41661</v>
      </c>
      <c r="M150" s="29"/>
      <c r="N150" s="27"/>
      <c r="O150" s="30" t="s">
        <v>62</v>
      </c>
      <c r="P150" s="31"/>
      <c r="Q150" s="32"/>
      <c r="R150" s="33"/>
      <c r="S150" s="32"/>
      <c r="T150" s="32"/>
      <c r="U150" s="34"/>
      <c r="V150" s="35"/>
      <c r="W150" s="36"/>
      <c r="X150" s="36"/>
      <c r="Y150" s="36"/>
      <c r="Z150" s="36"/>
      <c r="AA150" s="37"/>
      <c r="AB150" s="38"/>
      <c r="AC150" s="39"/>
      <c r="AD150" s="39"/>
      <c r="AE150" s="39"/>
      <c r="AF150" s="39"/>
      <c r="AG150" s="40"/>
      <c r="AH150" s="41"/>
      <c r="AI150" s="42"/>
      <c r="AJ150" s="42"/>
      <c r="AK150" s="42"/>
      <c r="AL150" s="42"/>
      <c r="AM150" s="43"/>
    </row>
    <row r="151" spans="1:39" ht="24" customHeight="1" x14ac:dyDescent="0.15">
      <c r="A151" s="1">
        <v>150</v>
      </c>
      <c r="B151" s="1">
        <f>SUBTOTAL(3,$C$1:C151)-1</f>
        <v>150</v>
      </c>
      <c r="C151" s="23" t="s">
        <v>766</v>
      </c>
      <c r="D151" s="24" t="s">
        <v>811</v>
      </c>
      <c r="E151" s="23" t="s">
        <v>767</v>
      </c>
      <c r="F151" s="23" t="s">
        <v>775</v>
      </c>
      <c r="G151" s="2" t="s">
        <v>371</v>
      </c>
      <c r="H151" s="2" t="s">
        <v>854</v>
      </c>
      <c r="I151" s="25" t="s">
        <v>855</v>
      </c>
      <c r="J151" s="26" t="s">
        <v>83</v>
      </c>
      <c r="K151" s="27" t="s">
        <v>856</v>
      </c>
      <c r="L151" s="28">
        <v>41836</v>
      </c>
      <c r="M151" s="29"/>
      <c r="N151" s="27"/>
      <c r="O151" s="30" t="s">
        <v>62</v>
      </c>
      <c r="P151" s="31"/>
      <c r="Q151" s="32"/>
      <c r="R151" s="33"/>
      <c r="S151" s="32"/>
      <c r="T151" s="32"/>
      <c r="U151" s="34"/>
      <c r="V151" s="35"/>
      <c r="W151" s="36"/>
      <c r="X151" s="36"/>
      <c r="Y151" s="36"/>
      <c r="Z151" s="36"/>
      <c r="AA151" s="37"/>
      <c r="AB151" s="38"/>
      <c r="AC151" s="39"/>
      <c r="AD151" s="39"/>
      <c r="AE151" s="39"/>
      <c r="AF151" s="39"/>
      <c r="AG151" s="40"/>
      <c r="AH151" s="41"/>
      <c r="AI151" s="42"/>
      <c r="AJ151" s="42"/>
      <c r="AK151" s="42"/>
      <c r="AL151" s="42"/>
      <c r="AM151" s="43"/>
    </row>
    <row r="152" spans="1:39" ht="24" customHeight="1" x14ac:dyDescent="0.15">
      <c r="A152" s="1">
        <v>151</v>
      </c>
      <c r="B152" s="1">
        <f>SUBTOTAL(3,$C$1:C152)-1</f>
        <v>151</v>
      </c>
      <c r="C152" s="23" t="s">
        <v>766</v>
      </c>
      <c r="D152" s="24" t="s">
        <v>811</v>
      </c>
      <c r="E152" s="23" t="s">
        <v>767</v>
      </c>
      <c r="F152" s="23" t="s">
        <v>775</v>
      </c>
      <c r="G152" s="2" t="s">
        <v>371</v>
      </c>
      <c r="H152" s="2" t="s">
        <v>857</v>
      </c>
      <c r="I152" s="25" t="s">
        <v>858</v>
      </c>
      <c r="J152" s="26" t="s">
        <v>83</v>
      </c>
      <c r="K152" s="27" t="s">
        <v>859</v>
      </c>
      <c r="L152" s="28">
        <v>42143</v>
      </c>
      <c r="M152" s="29"/>
      <c r="N152" s="27"/>
      <c r="O152" s="30" t="s">
        <v>71</v>
      </c>
      <c r="P152" s="31"/>
      <c r="Q152" s="32"/>
      <c r="R152" s="33"/>
      <c r="S152" s="32"/>
      <c r="T152" s="32"/>
      <c r="U152" s="34"/>
      <c r="V152" s="35"/>
      <c r="W152" s="36"/>
      <c r="X152" s="36"/>
      <c r="Y152" s="36"/>
      <c r="Z152" s="36"/>
      <c r="AA152" s="37"/>
      <c r="AB152" s="38"/>
      <c r="AC152" s="39"/>
      <c r="AD152" s="39"/>
      <c r="AE152" s="39"/>
      <c r="AF152" s="39"/>
      <c r="AG152" s="40"/>
      <c r="AH152" s="41"/>
      <c r="AI152" s="42"/>
      <c r="AJ152" s="42"/>
      <c r="AK152" s="42"/>
      <c r="AL152" s="42"/>
      <c r="AM152" s="43"/>
    </row>
    <row r="153" spans="1:39" ht="24" customHeight="1" x14ac:dyDescent="0.15">
      <c r="A153" s="1">
        <v>152</v>
      </c>
      <c r="B153" s="1">
        <f>SUBTOTAL(3,$C$1:C153)-1</f>
        <v>152</v>
      </c>
      <c r="C153" s="23" t="s">
        <v>766</v>
      </c>
      <c r="D153" s="24" t="s">
        <v>811</v>
      </c>
      <c r="E153" s="23" t="s">
        <v>767</v>
      </c>
      <c r="F153" s="23" t="s">
        <v>775</v>
      </c>
      <c r="G153" s="2" t="s">
        <v>371</v>
      </c>
      <c r="H153" s="2" t="s">
        <v>860</v>
      </c>
      <c r="I153" s="25" t="s">
        <v>861</v>
      </c>
      <c r="J153" s="26" t="s">
        <v>83</v>
      </c>
      <c r="K153" s="27" t="s">
        <v>862</v>
      </c>
      <c r="L153" s="28">
        <v>42206</v>
      </c>
      <c r="M153" s="29"/>
      <c r="N153" s="27"/>
      <c r="O153" s="30" t="s">
        <v>62</v>
      </c>
      <c r="P153" s="31"/>
      <c r="Q153" s="32"/>
      <c r="R153" s="33"/>
      <c r="S153" s="32"/>
      <c r="T153" s="32"/>
      <c r="U153" s="34"/>
      <c r="V153" s="35"/>
      <c r="W153" s="36"/>
      <c r="X153" s="36"/>
      <c r="Y153" s="36"/>
      <c r="Z153" s="36"/>
      <c r="AA153" s="37"/>
      <c r="AB153" s="38"/>
      <c r="AC153" s="39"/>
      <c r="AD153" s="39"/>
      <c r="AE153" s="39"/>
      <c r="AF153" s="39"/>
      <c r="AG153" s="40"/>
      <c r="AH153" s="41"/>
      <c r="AI153" s="42"/>
      <c r="AJ153" s="42"/>
      <c r="AK153" s="42"/>
      <c r="AL153" s="42"/>
      <c r="AM153" s="43"/>
    </row>
    <row r="154" spans="1:39" ht="24" customHeight="1" x14ac:dyDescent="0.15">
      <c r="A154" s="1">
        <v>153</v>
      </c>
      <c r="B154" s="1">
        <f>SUBTOTAL(3,$C$1:C154)-1</f>
        <v>153</v>
      </c>
      <c r="C154" s="23" t="s">
        <v>766</v>
      </c>
      <c r="D154" s="24" t="s">
        <v>811</v>
      </c>
      <c r="E154" s="23" t="s">
        <v>767</v>
      </c>
      <c r="F154" s="23" t="s">
        <v>775</v>
      </c>
      <c r="G154" s="2" t="s">
        <v>67</v>
      </c>
      <c r="H154" s="2" t="s">
        <v>863</v>
      </c>
      <c r="I154" s="25" t="s">
        <v>864</v>
      </c>
      <c r="J154" s="26" t="s">
        <v>141</v>
      </c>
      <c r="K154" s="27" t="s">
        <v>865</v>
      </c>
      <c r="L154" s="28">
        <v>42388</v>
      </c>
      <c r="M154" s="29"/>
      <c r="N154" s="27"/>
      <c r="O154" s="30" t="s">
        <v>62</v>
      </c>
      <c r="P154" s="31"/>
      <c r="Q154" s="32"/>
      <c r="R154" s="33"/>
      <c r="S154" s="32"/>
      <c r="T154" s="32"/>
      <c r="U154" s="34"/>
      <c r="V154" s="35"/>
      <c r="W154" s="36"/>
      <c r="X154" s="36"/>
      <c r="Y154" s="36"/>
      <c r="Z154" s="36"/>
      <c r="AA154" s="37"/>
      <c r="AB154" s="38"/>
      <c r="AC154" s="39"/>
      <c r="AD154" s="39"/>
      <c r="AE154" s="39"/>
      <c r="AF154" s="39"/>
      <c r="AG154" s="40"/>
      <c r="AH154" s="41"/>
      <c r="AI154" s="42"/>
      <c r="AJ154" s="42"/>
      <c r="AK154" s="42"/>
      <c r="AL154" s="42"/>
      <c r="AM154" s="43"/>
    </row>
    <row r="155" spans="1:39" ht="24" customHeight="1" x14ac:dyDescent="0.15">
      <c r="A155" s="1">
        <v>154</v>
      </c>
      <c r="B155" s="1">
        <f>SUBTOTAL(3,$C$1:C155)-1</f>
        <v>154</v>
      </c>
      <c r="C155" s="23" t="s">
        <v>766</v>
      </c>
      <c r="D155" s="24" t="s">
        <v>811</v>
      </c>
      <c r="E155" s="23" t="s">
        <v>767</v>
      </c>
      <c r="F155" s="23" t="s">
        <v>775</v>
      </c>
      <c r="G155" s="2" t="s">
        <v>824</v>
      </c>
      <c r="H155" s="2" t="s">
        <v>866</v>
      </c>
      <c r="I155" s="25" t="s">
        <v>867</v>
      </c>
      <c r="J155" s="26" t="s">
        <v>141</v>
      </c>
      <c r="K155" s="27" t="s">
        <v>868</v>
      </c>
      <c r="L155" s="28">
        <v>42444</v>
      </c>
      <c r="M155" s="29"/>
      <c r="N155" s="27"/>
      <c r="O155" s="30" t="s">
        <v>62</v>
      </c>
      <c r="P155" s="31"/>
      <c r="Q155" s="32"/>
      <c r="R155" s="33"/>
      <c r="S155" s="32"/>
      <c r="T155" s="32"/>
      <c r="U155" s="34"/>
      <c r="V155" s="35"/>
      <c r="W155" s="36"/>
      <c r="X155" s="36"/>
      <c r="Y155" s="36"/>
      <c r="Z155" s="36"/>
      <c r="AA155" s="37"/>
      <c r="AB155" s="38"/>
      <c r="AC155" s="39"/>
      <c r="AD155" s="39"/>
      <c r="AE155" s="39"/>
      <c r="AF155" s="39"/>
      <c r="AG155" s="40"/>
      <c r="AH155" s="41"/>
      <c r="AI155" s="42"/>
      <c r="AJ155" s="42"/>
      <c r="AK155" s="42"/>
      <c r="AL155" s="42"/>
      <c r="AM155" s="43"/>
    </row>
    <row r="156" spans="1:39" ht="24" customHeight="1" x14ac:dyDescent="0.15">
      <c r="A156" s="1">
        <v>155</v>
      </c>
      <c r="B156" s="1">
        <f>SUBTOTAL(3,$C$1:C156)-1</f>
        <v>155</v>
      </c>
      <c r="C156" s="23" t="s">
        <v>766</v>
      </c>
      <c r="D156" s="24" t="s">
        <v>811</v>
      </c>
      <c r="E156" s="23" t="s">
        <v>767</v>
      </c>
      <c r="F156" s="23" t="s">
        <v>775</v>
      </c>
      <c r="G156" s="2" t="s">
        <v>869</v>
      </c>
      <c r="H156" s="2" t="s">
        <v>870</v>
      </c>
      <c r="I156" s="25" t="s">
        <v>871</v>
      </c>
      <c r="J156" s="26" t="s">
        <v>83</v>
      </c>
      <c r="K156" s="27" t="s">
        <v>872</v>
      </c>
      <c r="L156" s="28">
        <v>42570</v>
      </c>
      <c r="M156" s="27"/>
      <c r="N156" s="27"/>
      <c r="O156" s="30" t="s">
        <v>62</v>
      </c>
      <c r="P156" s="31"/>
      <c r="Q156" s="32"/>
      <c r="R156" s="33"/>
      <c r="S156" s="32"/>
      <c r="T156" s="32"/>
      <c r="U156" s="34"/>
      <c r="V156" s="35"/>
      <c r="W156" s="36"/>
      <c r="X156" s="36"/>
      <c r="Y156" s="36"/>
      <c r="Z156" s="36"/>
      <c r="AA156" s="37"/>
      <c r="AB156" s="38"/>
      <c r="AC156" s="39"/>
      <c r="AD156" s="39"/>
      <c r="AE156" s="39"/>
      <c r="AF156" s="39"/>
      <c r="AG156" s="40"/>
      <c r="AH156" s="41"/>
      <c r="AI156" s="42"/>
      <c r="AJ156" s="42"/>
      <c r="AK156" s="42"/>
      <c r="AL156" s="42"/>
      <c r="AM156" s="43"/>
    </row>
    <row r="157" spans="1:39" ht="24" customHeight="1" x14ac:dyDescent="0.15">
      <c r="A157" s="1">
        <v>156</v>
      </c>
      <c r="B157" s="1">
        <f>SUBTOTAL(3,$C$1:C157)-1</f>
        <v>156</v>
      </c>
      <c r="C157" s="23" t="s">
        <v>766</v>
      </c>
      <c r="D157" s="24" t="s">
        <v>811</v>
      </c>
      <c r="E157" s="23" t="s">
        <v>767</v>
      </c>
      <c r="F157" s="23" t="s">
        <v>775</v>
      </c>
      <c r="G157" s="2" t="s">
        <v>873</v>
      </c>
      <c r="H157" s="2" t="s">
        <v>874</v>
      </c>
      <c r="I157" s="25" t="s">
        <v>875</v>
      </c>
      <c r="J157" s="26" t="s">
        <v>206</v>
      </c>
      <c r="K157" s="27" t="s">
        <v>876</v>
      </c>
      <c r="L157" s="28">
        <v>42752</v>
      </c>
      <c r="M157" s="27"/>
      <c r="N157" s="27"/>
      <c r="O157" s="30" t="s">
        <v>35</v>
      </c>
      <c r="P157" s="31"/>
      <c r="Q157" s="32"/>
      <c r="R157" s="33"/>
      <c r="S157" s="32"/>
      <c r="T157" s="32"/>
      <c r="U157" s="34"/>
      <c r="V157" s="35"/>
      <c r="W157" s="36"/>
      <c r="X157" s="36"/>
      <c r="Y157" s="36"/>
      <c r="Z157" s="36"/>
      <c r="AA157" s="37"/>
      <c r="AB157" s="38"/>
      <c r="AC157" s="39"/>
      <c r="AD157" s="39"/>
      <c r="AE157" s="39"/>
      <c r="AF157" s="39"/>
      <c r="AG157" s="40"/>
      <c r="AH157" s="41"/>
      <c r="AI157" s="42"/>
      <c r="AJ157" s="42"/>
      <c r="AK157" s="42"/>
      <c r="AL157" s="42"/>
      <c r="AM157" s="43"/>
    </row>
    <row r="158" spans="1:39" ht="24" customHeight="1" x14ac:dyDescent="0.15">
      <c r="A158" s="1">
        <v>157</v>
      </c>
      <c r="B158" s="1">
        <f>SUBTOTAL(3,$C$1:C158)-1</f>
        <v>157</v>
      </c>
      <c r="C158" s="23" t="s">
        <v>766</v>
      </c>
      <c r="D158" s="24" t="s">
        <v>811</v>
      </c>
      <c r="E158" s="23" t="s">
        <v>767</v>
      </c>
      <c r="F158" s="23" t="s">
        <v>775</v>
      </c>
      <c r="G158" s="2" t="s">
        <v>249</v>
      </c>
      <c r="H158" s="59" t="s">
        <v>877</v>
      </c>
      <c r="I158" s="25" t="s">
        <v>878</v>
      </c>
      <c r="J158" s="26" t="s">
        <v>122</v>
      </c>
      <c r="K158" s="27" t="s">
        <v>879</v>
      </c>
      <c r="L158" s="28">
        <v>42815</v>
      </c>
      <c r="M158" s="27"/>
      <c r="N158" s="27"/>
      <c r="O158" s="30" t="s">
        <v>71</v>
      </c>
      <c r="P158" s="31"/>
      <c r="Q158" s="32"/>
      <c r="R158" s="33"/>
      <c r="S158" s="32"/>
      <c r="T158" s="32"/>
      <c r="U158" s="34"/>
      <c r="V158" s="35"/>
      <c r="W158" s="36"/>
      <c r="X158" s="36"/>
      <c r="Y158" s="36"/>
      <c r="Z158" s="36"/>
      <c r="AA158" s="37"/>
      <c r="AB158" s="38"/>
      <c r="AC158" s="39"/>
      <c r="AD158" s="39"/>
      <c r="AE158" s="39"/>
      <c r="AF158" s="39"/>
      <c r="AG158" s="40"/>
      <c r="AH158" s="41"/>
      <c r="AI158" s="42"/>
      <c r="AJ158" s="42"/>
      <c r="AK158" s="42"/>
      <c r="AL158" s="42"/>
      <c r="AM158" s="43"/>
    </row>
    <row r="159" spans="1:39" ht="24" customHeight="1" x14ac:dyDescent="0.15">
      <c r="A159" s="1">
        <v>158</v>
      </c>
      <c r="B159" s="1">
        <f>SUBTOTAL(3,$C$1:C159)-1</f>
        <v>158</v>
      </c>
      <c r="C159" s="23" t="s">
        <v>766</v>
      </c>
      <c r="D159" s="24" t="s">
        <v>811</v>
      </c>
      <c r="E159" s="23" t="s">
        <v>767</v>
      </c>
      <c r="F159" s="23" t="s">
        <v>775</v>
      </c>
      <c r="G159" s="2" t="s">
        <v>880</v>
      </c>
      <c r="H159" s="59" t="s">
        <v>881</v>
      </c>
      <c r="I159" s="25" t="s">
        <v>882</v>
      </c>
      <c r="J159" s="26" t="s">
        <v>206</v>
      </c>
      <c r="K159" s="27" t="s">
        <v>883</v>
      </c>
      <c r="L159" s="28">
        <v>42871</v>
      </c>
      <c r="M159" s="27"/>
      <c r="N159" s="27"/>
      <c r="O159" s="30"/>
      <c r="P159" s="31" t="s">
        <v>884</v>
      </c>
      <c r="Q159" s="32" t="s">
        <v>883</v>
      </c>
      <c r="R159" s="33">
        <v>42871</v>
      </c>
      <c r="S159" s="32"/>
      <c r="T159" s="32"/>
      <c r="U159" s="34"/>
      <c r="V159" s="35"/>
      <c r="W159" s="36"/>
      <c r="X159" s="36"/>
      <c r="Y159" s="36"/>
      <c r="Z159" s="36"/>
      <c r="AA159" s="37"/>
      <c r="AB159" s="38"/>
      <c r="AC159" s="39"/>
      <c r="AD159" s="39"/>
      <c r="AE159" s="39"/>
      <c r="AF159" s="39"/>
      <c r="AG159" s="40"/>
      <c r="AH159" s="41"/>
      <c r="AI159" s="42"/>
      <c r="AJ159" s="42"/>
      <c r="AK159" s="42"/>
      <c r="AL159" s="42"/>
      <c r="AM159" s="43"/>
    </row>
    <row r="160" spans="1:39" ht="24" customHeight="1" x14ac:dyDescent="0.15">
      <c r="A160" s="1">
        <v>159</v>
      </c>
      <c r="B160" s="1">
        <f>SUBTOTAL(3,$C$1:C160)-1</f>
        <v>159</v>
      </c>
      <c r="C160" s="23" t="s">
        <v>766</v>
      </c>
      <c r="D160" s="24" t="s">
        <v>811</v>
      </c>
      <c r="E160" s="23" t="s">
        <v>767</v>
      </c>
      <c r="F160" s="23" t="s">
        <v>775</v>
      </c>
      <c r="G160" s="2" t="s">
        <v>787</v>
      </c>
      <c r="H160" s="59" t="s">
        <v>885</v>
      </c>
      <c r="I160" s="25" t="s">
        <v>886</v>
      </c>
      <c r="J160" s="26" t="s">
        <v>206</v>
      </c>
      <c r="K160" s="27" t="s">
        <v>887</v>
      </c>
      <c r="L160" s="28">
        <v>42871</v>
      </c>
      <c r="M160" s="27"/>
      <c r="N160" s="27"/>
      <c r="O160" s="30" t="s">
        <v>62</v>
      </c>
      <c r="P160" s="31"/>
      <c r="Q160" s="32"/>
      <c r="R160" s="33"/>
      <c r="S160" s="32"/>
      <c r="T160" s="32"/>
      <c r="U160" s="34"/>
      <c r="V160" s="35"/>
      <c r="W160" s="36"/>
      <c r="X160" s="36"/>
      <c r="Y160" s="36"/>
      <c r="Z160" s="36"/>
      <c r="AA160" s="37"/>
      <c r="AB160" s="38"/>
      <c r="AC160" s="39"/>
      <c r="AD160" s="39"/>
      <c r="AE160" s="39"/>
      <c r="AF160" s="39"/>
      <c r="AG160" s="40"/>
      <c r="AH160" s="41"/>
      <c r="AI160" s="42"/>
      <c r="AJ160" s="42"/>
      <c r="AK160" s="42"/>
      <c r="AL160" s="42"/>
      <c r="AM160" s="43"/>
    </row>
    <row r="161" spans="1:39" ht="24" customHeight="1" x14ac:dyDescent="0.15">
      <c r="A161" s="1">
        <v>160</v>
      </c>
      <c r="B161" s="1">
        <f>SUBTOTAL(3,$C$1:C161)-1</f>
        <v>160</v>
      </c>
      <c r="C161" s="23" t="s">
        <v>766</v>
      </c>
      <c r="D161" s="24" t="s">
        <v>811</v>
      </c>
      <c r="E161" s="23" t="s">
        <v>767</v>
      </c>
      <c r="F161" s="23" t="s">
        <v>888</v>
      </c>
      <c r="G161" s="2" t="s">
        <v>889</v>
      </c>
      <c r="H161" s="59" t="s">
        <v>890</v>
      </c>
      <c r="I161" s="25" t="s">
        <v>891</v>
      </c>
      <c r="J161" s="26" t="s">
        <v>92</v>
      </c>
      <c r="K161" s="27" t="s">
        <v>892</v>
      </c>
      <c r="L161" s="28">
        <v>42997</v>
      </c>
      <c r="M161" s="27"/>
      <c r="N161" s="27"/>
      <c r="O161" s="30" t="s">
        <v>71</v>
      </c>
      <c r="P161" s="31"/>
      <c r="Q161" s="32"/>
      <c r="R161" s="33"/>
      <c r="S161" s="32"/>
      <c r="T161" s="32"/>
      <c r="U161" s="34"/>
      <c r="V161" s="35"/>
      <c r="W161" s="36"/>
      <c r="X161" s="36"/>
      <c r="Y161" s="36"/>
      <c r="Z161" s="36"/>
      <c r="AA161" s="37"/>
      <c r="AB161" s="38"/>
      <c r="AC161" s="39"/>
      <c r="AD161" s="39"/>
      <c r="AE161" s="39"/>
      <c r="AF161" s="39"/>
      <c r="AG161" s="40"/>
      <c r="AH161" s="41"/>
      <c r="AI161" s="42"/>
      <c r="AJ161" s="42"/>
      <c r="AK161" s="42"/>
      <c r="AL161" s="42"/>
      <c r="AM161" s="43"/>
    </row>
    <row r="162" spans="1:39" ht="24" customHeight="1" x14ac:dyDescent="0.15">
      <c r="A162" s="1">
        <v>161</v>
      </c>
      <c r="B162" s="1">
        <f>SUBTOTAL(3,$C$1:C162)-1</f>
        <v>161</v>
      </c>
      <c r="C162" s="23" t="s">
        <v>766</v>
      </c>
      <c r="D162" s="24" t="s">
        <v>811</v>
      </c>
      <c r="E162" s="23" t="s">
        <v>767</v>
      </c>
      <c r="F162" s="23" t="s">
        <v>888</v>
      </c>
      <c r="G162" s="2" t="s">
        <v>48</v>
      </c>
      <c r="H162" s="59" t="s">
        <v>893</v>
      </c>
      <c r="I162" s="25" t="s">
        <v>894</v>
      </c>
      <c r="J162" s="26" t="s">
        <v>141</v>
      </c>
      <c r="K162" s="27" t="s">
        <v>895</v>
      </c>
      <c r="L162" s="28">
        <v>43060</v>
      </c>
      <c r="M162" s="27"/>
      <c r="N162" s="27"/>
      <c r="O162" s="30" t="s">
        <v>115</v>
      </c>
      <c r="P162" s="31"/>
      <c r="Q162" s="32"/>
      <c r="R162" s="33"/>
      <c r="S162" s="32"/>
      <c r="T162" s="32"/>
      <c r="U162" s="34"/>
      <c r="V162" s="35"/>
      <c r="W162" s="36"/>
      <c r="X162" s="36"/>
      <c r="Y162" s="36"/>
      <c r="Z162" s="36"/>
      <c r="AA162" s="37"/>
      <c r="AB162" s="38"/>
      <c r="AC162" s="39"/>
      <c r="AD162" s="39"/>
      <c r="AE162" s="39"/>
      <c r="AF162" s="39"/>
      <c r="AG162" s="40"/>
      <c r="AH162" s="41"/>
      <c r="AI162" s="42"/>
      <c r="AJ162" s="42"/>
      <c r="AK162" s="42"/>
      <c r="AL162" s="42"/>
      <c r="AM162" s="43"/>
    </row>
    <row r="163" spans="1:39" ht="24" customHeight="1" x14ac:dyDescent="0.15">
      <c r="A163" s="1">
        <v>162</v>
      </c>
      <c r="B163" s="1">
        <f>SUBTOTAL(3,$C$1:C163)-1</f>
        <v>162</v>
      </c>
      <c r="C163" s="23" t="s">
        <v>766</v>
      </c>
      <c r="D163" s="24" t="s">
        <v>811</v>
      </c>
      <c r="E163" s="23" t="s">
        <v>767</v>
      </c>
      <c r="F163" s="23" t="s">
        <v>775</v>
      </c>
      <c r="G163" s="2" t="s">
        <v>67</v>
      </c>
      <c r="H163" s="59" t="s">
        <v>896</v>
      </c>
      <c r="I163" s="25" t="s">
        <v>897</v>
      </c>
      <c r="J163" s="26" t="s">
        <v>141</v>
      </c>
      <c r="K163" s="27" t="s">
        <v>898</v>
      </c>
      <c r="L163" s="28">
        <v>43235</v>
      </c>
      <c r="M163" s="27"/>
      <c r="N163" s="27"/>
      <c r="O163" s="30" t="s">
        <v>346</v>
      </c>
      <c r="P163" s="31"/>
      <c r="Q163" s="32"/>
      <c r="R163" s="33"/>
      <c r="S163" s="32"/>
      <c r="T163" s="32"/>
      <c r="U163" s="34"/>
      <c r="V163" s="35"/>
      <c r="W163" s="36"/>
      <c r="X163" s="36"/>
      <c r="Y163" s="36"/>
      <c r="Z163" s="36"/>
      <c r="AA163" s="37"/>
      <c r="AB163" s="38"/>
      <c r="AC163" s="39"/>
      <c r="AD163" s="39"/>
      <c r="AE163" s="39"/>
      <c r="AF163" s="39"/>
      <c r="AG163" s="40"/>
      <c r="AH163" s="41"/>
      <c r="AI163" s="42"/>
      <c r="AJ163" s="42"/>
      <c r="AK163" s="42"/>
      <c r="AL163" s="42"/>
      <c r="AM163" s="43"/>
    </row>
    <row r="164" spans="1:39" ht="24" customHeight="1" x14ac:dyDescent="0.15">
      <c r="A164" s="1">
        <v>163</v>
      </c>
      <c r="B164" s="1">
        <f>SUBTOTAL(3,$C$1:C164)-1</f>
        <v>163</v>
      </c>
      <c r="C164" s="23" t="s">
        <v>766</v>
      </c>
      <c r="D164" s="24" t="s">
        <v>811</v>
      </c>
      <c r="E164" s="23" t="s">
        <v>767</v>
      </c>
      <c r="F164" s="23" t="s">
        <v>775</v>
      </c>
      <c r="G164" s="2" t="s">
        <v>899</v>
      </c>
      <c r="H164" s="59" t="s">
        <v>900</v>
      </c>
      <c r="I164" s="25" t="s">
        <v>901</v>
      </c>
      <c r="J164" s="26" t="s">
        <v>74</v>
      </c>
      <c r="K164" s="27" t="s">
        <v>902</v>
      </c>
      <c r="L164" s="28">
        <v>43282</v>
      </c>
      <c r="M164" s="27"/>
      <c r="N164" s="27"/>
      <c r="O164" s="30" t="s">
        <v>71</v>
      </c>
      <c r="P164" s="31"/>
      <c r="Q164" s="32"/>
      <c r="R164" s="33"/>
      <c r="S164" s="32"/>
      <c r="T164" s="32"/>
      <c r="U164" s="34"/>
      <c r="V164" s="35"/>
      <c r="W164" s="36"/>
      <c r="X164" s="36"/>
      <c r="Y164" s="36"/>
      <c r="Z164" s="36"/>
      <c r="AA164" s="37"/>
      <c r="AB164" s="38"/>
      <c r="AC164" s="39"/>
      <c r="AD164" s="39"/>
      <c r="AE164" s="39"/>
      <c r="AF164" s="39"/>
      <c r="AG164" s="40"/>
      <c r="AH164" s="41"/>
      <c r="AI164" s="42"/>
      <c r="AJ164" s="42"/>
      <c r="AK164" s="42"/>
      <c r="AL164" s="42"/>
      <c r="AM164" s="43"/>
    </row>
    <row r="165" spans="1:39" ht="24" customHeight="1" x14ac:dyDescent="0.15">
      <c r="A165" s="1">
        <v>164</v>
      </c>
      <c r="B165" s="1">
        <f>SUBTOTAL(3,$C$1:C165)-1</f>
        <v>164</v>
      </c>
      <c r="C165" s="23" t="s">
        <v>766</v>
      </c>
      <c r="D165" s="24" t="s">
        <v>811</v>
      </c>
      <c r="E165" s="23" t="s">
        <v>767</v>
      </c>
      <c r="F165" s="23" t="s">
        <v>775</v>
      </c>
      <c r="G165" s="2" t="s">
        <v>240</v>
      </c>
      <c r="H165" s="59" t="s">
        <v>903</v>
      </c>
      <c r="I165" s="25" t="s">
        <v>904</v>
      </c>
      <c r="J165" s="26" t="s">
        <v>113</v>
      </c>
      <c r="K165" s="27" t="s">
        <v>905</v>
      </c>
      <c r="L165" s="28">
        <v>43424</v>
      </c>
      <c r="M165" s="27"/>
      <c r="N165" s="27"/>
      <c r="O165" s="30" t="s">
        <v>71</v>
      </c>
      <c r="P165" s="31"/>
      <c r="Q165" s="32"/>
      <c r="R165" s="33"/>
      <c r="S165" s="32"/>
      <c r="T165" s="32"/>
      <c r="U165" s="34"/>
      <c r="V165" s="35"/>
      <c r="W165" s="36"/>
      <c r="X165" s="36"/>
      <c r="Y165" s="36"/>
      <c r="Z165" s="36"/>
      <c r="AA165" s="37"/>
      <c r="AB165" s="38"/>
      <c r="AC165" s="39"/>
      <c r="AD165" s="39"/>
      <c r="AE165" s="39"/>
      <c r="AF165" s="39"/>
      <c r="AG165" s="40"/>
      <c r="AH165" s="41"/>
      <c r="AI165" s="42"/>
      <c r="AJ165" s="42"/>
      <c r="AK165" s="42"/>
      <c r="AL165" s="42"/>
      <c r="AM165" s="43"/>
    </row>
    <row r="166" spans="1:39" ht="24" customHeight="1" x14ac:dyDescent="0.15">
      <c r="A166" s="1">
        <v>165</v>
      </c>
      <c r="B166" s="1">
        <f>SUBTOTAL(3,$C$1:C166)-1</f>
        <v>165</v>
      </c>
      <c r="C166" s="23" t="s">
        <v>766</v>
      </c>
      <c r="D166" s="24" t="s">
        <v>811</v>
      </c>
      <c r="E166" s="23" t="s">
        <v>767</v>
      </c>
      <c r="F166" s="23" t="s">
        <v>850</v>
      </c>
      <c r="G166" s="2" t="s">
        <v>240</v>
      </c>
      <c r="H166" s="59" t="s">
        <v>906</v>
      </c>
      <c r="I166" s="25" t="s">
        <v>907</v>
      </c>
      <c r="J166" s="26" t="s">
        <v>113</v>
      </c>
      <c r="K166" s="27" t="s">
        <v>908</v>
      </c>
      <c r="L166" s="28" t="s">
        <v>102</v>
      </c>
      <c r="M166" s="27"/>
      <c r="N166" s="27"/>
      <c r="O166" s="30" t="s">
        <v>71</v>
      </c>
      <c r="P166" s="31"/>
      <c r="Q166" s="32"/>
      <c r="R166" s="33"/>
      <c r="S166" s="32"/>
      <c r="T166" s="32"/>
      <c r="U166" s="34"/>
      <c r="V166" s="35"/>
      <c r="W166" s="36"/>
      <c r="X166" s="36"/>
      <c r="Y166" s="36"/>
      <c r="Z166" s="36"/>
      <c r="AA166" s="37"/>
      <c r="AB166" s="38"/>
      <c r="AC166" s="39"/>
      <c r="AD166" s="39"/>
      <c r="AE166" s="39"/>
      <c r="AF166" s="39"/>
      <c r="AG166" s="40"/>
      <c r="AH166" s="41"/>
      <c r="AI166" s="42"/>
      <c r="AJ166" s="42"/>
      <c r="AK166" s="42"/>
      <c r="AL166" s="42"/>
      <c r="AM166" s="43"/>
    </row>
    <row r="167" spans="1:39" ht="24" customHeight="1" x14ac:dyDescent="0.15">
      <c r="A167" s="1">
        <v>166</v>
      </c>
      <c r="B167" s="1">
        <f>SUBTOTAL(3,$C$1:C167)-1</f>
        <v>166</v>
      </c>
      <c r="C167" s="23" t="s">
        <v>766</v>
      </c>
      <c r="D167" s="24" t="s">
        <v>811</v>
      </c>
      <c r="E167" s="23" t="s">
        <v>767</v>
      </c>
      <c r="F167" s="23" t="s">
        <v>775</v>
      </c>
      <c r="G167" s="2" t="s">
        <v>909</v>
      </c>
      <c r="H167" s="59" t="s">
        <v>910</v>
      </c>
      <c r="I167" s="25" t="s">
        <v>911</v>
      </c>
      <c r="J167" s="26" t="s">
        <v>83</v>
      </c>
      <c r="K167" s="27" t="s">
        <v>912</v>
      </c>
      <c r="L167" s="28" t="s">
        <v>102</v>
      </c>
      <c r="M167" s="27"/>
      <c r="N167" s="27"/>
      <c r="O167" s="30" t="s">
        <v>346</v>
      </c>
      <c r="P167" s="31" t="s">
        <v>211</v>
      </c>
      <c r="Q167" s="32" t="s">
        <v>912</v>
      </c>
      <c r="R167" s="33" t="s">
        <v>102</v>
      </c>
      <c r="S167" s="32"/>
      <c r="T167" s="32"/>
      <c r="U167" s="34" t="s">
        <v>346</v>
      </c>
      <c r="V167" s="35"/>
      <c r="W167" s="36"/>
      <c r="X167" s="36"/>
      <c r="Y167" s="36"/>
      <c r="Z167" s="36"/>
      <c r="AA167" s="37"/>
      <c r="AB167" s="38"/>
      <c r="AC167" s="39"/>
      <c r="AD167" s="39"/>
      <c r="AE167" s="39"/>
      <c r="AF167" s="39"/>
      <c r="AG167" s="40"/>
      <c r="AH167" s="41"/>
      <c r="AI167" s="42"/>
      <c r="AJ167" s="42"/>
      <c r="AK167" s="42"/>
      <c r="AL167" s="42"/>
      <c r="AM167" s="43"/>
    </row>
    <row r="168" spans="1:39" ht="24" customHeight="1" x14ac:dyDescent="0.15">
      <c r="A168" s="1">
        <v>167</v>
      </c>
      <c r="B168" s="1">
        <f>SUBTOTAL(3,$C$1:C168)-1</f>
        <v>167</v>
      </c>
      <c r="C168" s="23" t="s">
        <v>766</v>
      </c>
      <c r="D168" s="24" t="s">
        <v>811</v>
      </c>
      <c r="E168" s="23" t="s">
        <v>767</v>
      </c>
      <c r="F168" s="23" t="s">
        <v>775</v>
      </c>
      <c r="G168" s="2" t="s">
        <v>257</v>
      </c>
      <c r="H168" s="2" t="s">
        <v>913</v>
      </c>
      <c r="I168" s="25" t="s">
        <v>914</v>
      </c>
      <c r="J168" s="26" t="s">
        <v>33</v>
      </c>
      <c r="K168" s="27" t="s">
        <v>915</v>
      </c>
      <c r="L168" s="28">
        <v>41416</v>
      </c>
      <c r="M168" s="29"/>
      <c r="N168" s="27"/>
      <c r="O168" s="30" t="s">
        <v>62</v>
      </c>
      <c r="P168" s="31"/>
      <c r="Q168" s="32"/>
      <c r="R168" s="33"/>
      <c r="S168" s="32"/>
      <c r="T168" s="32"/>
      <c r="U168" s="34"/>
      <c r="V168" s="35"/>
      <c r="W168" s="36"/>
      <c r="X168" s="36"/>
      <c r="Y168" s="36"/>
      <c r="Z168" s="36"/>
      <c r="AA168" s="37"/>
      <c r="AB168" s="38"/>
      <c r="AC168" s="39"/>
      <c r="AD168" s="39"/>
      <c r="AE168" s="39"/>
      <c r="AF168" s="39"/>
      <c r="AG168" s="40"/>
      <c r="AH168" s="41"/>
      <c r="AI168" s="42"/>
      <c r="AJ168" s="42"/>
      <c r="AK168" s="42"/>
      <c r="AL168" s="42"/>
      <c r="AM168" s="43"/>
    </row>
    <row r="169" spans="1:39" ht="24" customHeight="1" x14ac:dyDescent="0.15">
      <c r="A169" s="1">
        <v>168</v>
      </c>
      <c r="B169" s="1">
        <f>SUBTOTAL(3,$C$1:C169)-1</f>
        <v>168</v>
      </c>
      <c r="C169" s="23" t="s">
        <v>766</v>
      </c>
      <c r="D169" s="24" t="s">
        <v>811</v>
      </c>
      <c r="E169" s="23" t="s">
        <v>767</v>
      </c>
      <c r="F169" s="23" t="s">
        <v>775</v>
      </c>
      <c r="G169" s="2" t="s">
        <v>916</v>
      </c>
      <c r="H169" s="2" t="s">
        <v>917</v>
      </c>
      <c r="I169" s="25" t="s">
        <v>918</v>
      </c>
      <c r="J169" s="26" t="s">
        <v>92</v>
      </c>
      <c r="K169" s="27" t="s">
        <v>919</v>
      </c>
      <c r="L169" s="28">
        <v>44033</v>
      </c>
      <c r="M169" s="29"/>
      <c r="N169" s="27"/>
      <c r="O169" s="30" t="s">
        <v>71</v>
      </c>
      <c r="P169" s="31"/>
      <c r="Q169" s="32"/>
      <c r="R169" s="33"/>
      <c r="S169" s="32"/>
      <c r="T169" s="32"/>
      <c r="U169" s="34"/>
      <c r="V169" s="35"/>
      <c r="W169" s="36"/>
      <c r="X169" s="36"/>
      <c r="Y169" s="36"/>
      <c r="Z169" s="36"/>
      <c r="AA169" s="37"/>
      <c r="AB169" s="38"/>
      <c r="AC169" s="39"/>
      <c r="AD169" s="39"/>
      <c r="AE169" s="39"/>
      <c r="AF169" s="39"/>
      <c r="AG169" s="40"/>
      <c r="AH169" s="41"/>
      <c r="AI169" s="42"/>
      <c r="AJ169" s="42"/>
      <c r="AK169" s="42"/>
      <c r="AL169" s="42"/>
      <c r="AM169" s="43"/>
    </row>
    <row r="170" spans="1:39" ht="24" customHeight="1" x14ac:dyDescent="0.15">
      <c r="A170" s="1">
        <v>169</v>
      </c>
      <c r="B170" s="1">
        <f>SUBTOTAL(3,$C$1:C170)-1</f>
        <v>169</v>
      </c>
      <c r="C170" s="23" t="s">
        <v>766</v>
      </c>
      <c r="D170" s="24" t="s">
        <v>811</v>
      </c>
      <c r="E170" s="23" t="s">
        <v>767</v>
      </c>
      <c r="F170" s="23" t="s">
        <v>920</v>
      </c>
      <c r="G170" s="2" t="s">
        <v>171</v>
      </c>
      <c r="H170" s="2" t="s">
        <v>921</v>
      </c>
      <c r="I170" s="25" t="s">
        <v>922</v>
      </c>
      <c r="J170" s="26" t="s">
        <v>83</v>
      </c>
      <c r="K170" s="27" t="s">
        <v>923</v>
      </c>
      <c r="L170" s="28">
        <v>44089</v>
      </c>
      <c r="M170" s="29"/>
      <c r="N170" s="27"/>
      <c r="O170" s="30" t="s">
        <v>35</v>
      </c>
      <c r="P170" s="31"/>
      <c r="Q170" s="32"/>
      <c r="R170" s="33"/>
      <c r="S170" s="32"/>
      <c r="T170" s="32"/>
      <c r="U170" s="34"/>
      <c r="V170" s="35"/>
      <c r="W170" s="36"/>
      <c r="X170" s="36"/>
      <c r="Y170" s="36"/>
      <c r="Z170" s="36"/>
      <c r="AA170" s="37"/>
      <c r="AB170" s="38"/>
      <c r="AC170" s="39"/>
      <c r="AD170" s="39"/>
      <c r="AE170" s="39"/>
      <c r="AF170" s="39"/>
      <c r="AG170" s="40"/>
      <c r="AH170" s="41"/>
      <c r="AI170" s="42"/>
      <c r="AJ170" s="42"/>
      <c r="AK170" s="42"/>
      <c r="AL170" s="42"/>
      <c r="AM170" s="43"/>
    </row>
    <row r="171" spans="1:39" ht="24" customHeight="1" x14ac:dyDescent="0.15">
      <c r="A171" s="1">
        <v>170</v>
      </c>
      <c r="B171" s="1">
        <f>SUBTOTAL(3,$C$1:C171)-1</f>
        <v>170</v>
      </c>
      <c r="C171" s="23" t="s">
        <v>766</v>
      </c>
      <c r="D171" s="24" t="s">
        <v>811</v>
      </c>
      <c r="E171" s="23" t="s">
        <v>767</v>
      </c>
      <c r="F171" s="23" t="s">
        <v>924</v>
      </c>
      <c r="G171" s="2" t="s">
        <v>824</v>
      </c>
      <c r="H171" s="2" t="s">
        <v>925</v>
      </c>
      <c r="I171" s="25" t="s">
        <v>926</v>
      </c>
      <c r="J171" s="26" t="s">
        <v>100</v>
      </c>
      <c r="K171" s="27" t="s">
        <v>927</v>
      </c>
      <c r="L171" s="28">
        <v>43922</v>
      </c>
      <c r="M171" s="29"/>
      <c r="N171" s="27"/>
      <c r="O171" s="30" t="s">
        <v>62</v>
      </c>
      <c r="P171" s="31"/>
      <c r="Q171" s="32"/>
      <c r="R171" s="33"/>
      <c r="S171" s="32"/>
      <c r="T171" s="32"/>
      <c r="U171" s="34"/>
      <c r="V171" s="35"/>
      <c r="W171" s="36"/>
      <c r="X171" s="36"/>
      <c r="Y171" s="36"/>
      <c r="Z171" s="36"/>
      <c r="AA171" s="37"/>
      <c r="AB171" s="38"/>
      <c r="AC171" s="39"/>
      <c r="AD171" s="39"/>
      <c r="AE171" s="39"/>
      <c r="AF171" s="39"/>
      <c r="AG171" s="40"/>
      <c r="AH171" s="41"/>
      <c r="AI171" s="42"/>
      <c r="AJ171" s="42"/>
      <c r="AK171" s="42"/>
      <c r="AL171" s="42"/>
      <c r="AM171" s="43"/>
    </row>
    <row r="172" spans="1:39" ht="24" customHeight="1" x14ac:dyDescent="0.15">
      <c r="A172" s="1">
        <v>171</v>
      </c>
      <c r="B172" s="1">
        <f>SUBTOTAL(3,$C$1:C172)-1</f>
        <v>171</v>
      </c>
      <c r="C172" s="23" t="s">
        <v>766</v>
      </c>
      <c r="D172" s="24" t="s">
        <v>811</v>
      </c>
      <c r="E172" s="23" t="s">
        <v>767</v>
      </c>
      <c r="F172" s="23" t="s">
        <v>924</v>
      </c>
      <c r="G172" s="2" t="s">
        <v>226</v>
      </c>
      <c r="H172" s="2" t="s">
        <v>928</v>
      </c>
      <c r="I172" s="25" t="s">
        <v>929</v>
      </c>
      <c r="J172" s="26" t="s">
        <v>100</v>
      </c>
      <c r="K172" s="27" t="s">
        <v>930</v>
      </c>
      <c r="L172" s="28">
        <v>44271</v>
      </c>
      <c r="M172" s="29"/>
      <c r="N172" s="27"/>
      <c r="O172" s="30" t="s">
        <v>62</v>
      </c>
      <c r="P172" s="31"/>
      <c r="Q172" s="32"/>
      <c r="R172" s="33"/>
      <c r="S172" s="32"/>
      <c r="T172" s="32"/>
      <c r="U172" s="34"/>
      <c r="V172" s="35"/>
      <c r="W172" s="36"/>
      <c r="X172" s="36"/>
      <c r="Y172" s="36"/>
      <c r="Z172" s="36"/>
      <c r="AA172" s="37"/>
      <c r="AB172" s="38"/>
      <c r="AC172" s="39"/>
      <c r="AD172" s="39"/>
      <c r="AE172" s="39"/>
      <c r="AF172" s="39"/>
      <c r="AG172" s="40"/>
      <c r="AH172" s="41"/>
      <c r="AI172" s="42"/>
      <c r="AJ172" s="42"/>
      <c r="AK172" s="42"/>
      <c r="AL172" s="42"/>
      <c r="AM172" s="43"/>
    </row>
    <row r="173" spans="1:39" ht="24" customHeight="1" x14ac:dyDescent="0.15">
      <c r="A173" s="1">
        <v>172</v>
      </c>
      <c r="B173" s="1">
        <f>SUBTOTAL(3,$C$1:C173)-1</f>
        <v>172</v>
      </c>
      <c r="C173" s="23" t="s">
        <v>766</v>
      </c>
      <c r="D173" s="24" t="s">
        <v>811</v>
      </c>
      <c r="E173" s="23" t="s">
        <v>767</v>
      </c>
      <c r="F173" s="23" t="s">
        <v>888</v>
      </c>
      <c r="G173" s="2" t="s">
        <v>48</v>
      </c>
      <c r="H173" s="2" t="s">
        <v>931</v>
      </c>
      <c r="I173" s="25" t="s">
        <v>932</v>
      </c>
      <c r="J173" s="26" t="s">
        <v>100</v>
      </c>
      <c r="K173" s="27" t="s">
        <v>933</v>
      </c>
      <c r="L173" s="28">
        <v>44317</v>
      </c>
      <c r="M173" s="29"/>
      <c r="N173" s="27"/>
      <c r="O173" s="30" t="s">
        <v>62</v>
      </c>
      <c r="P173" s="31" t="s">
        <v>526</v>
      </c>
      <c r="Q173" s="32" t="s">
        <v>933</v>
      </c>
      <c r="R173" s="33">
        <v>44317</v>
      </c>
      <c r="S173" s="32"/>
      <c r="T173" s="32"/>
      <c r="U173" s="34" t="s">
        <v>62</v>
      </c>
      <c r="V173" s="35"/>
      <c r="W173" s="36"/>
      <c r="X173" s="36"/>
      <c r="Y173" s="36"/>
      <c r="Z173" s="36"/>
      <c r="AA173" s="37"/>
      <c r="AB173" s="38"/>
      <c r="AC173" s="39"/>
      <c r="AD173" s="39"/>
      <c r="AE173" s="39"/>
      <c r="AF173" s="39"/>
      <c r="AG173" s="40"/>
      <c r="AH173" s="41"/>
      <c r="AI173" s="42"/>
      <c r="AJ173" s="42"/>
      <c r="AK173" s="42"/>
      <c r="AL173" s="42"/>
      <c r="AM173" s="43"/>
    </row>
    <row r="174" spans="1:39" ht="24" customHeight="1" x14ac:dyDescent="0.15">
      <c r="A174" s="1">
        <v>173</v>
      </c>
      <c r="B174" s="1">
        <f>SUBTOTAL(3,$C$1:C174)-1</f>
        <v>173</v>
      </c>
      <c r="C174" s="23" t="s">
        <v>766</v>
      </c>
      <c r="D174" s="24" t="s">
        <v>811</v>
      </c>
      <c r="E174" s="23" t="s">
        <v>767</v>
      </c>
      <c r="F174" s="23" t="s">
        <v>888</v>
      </c>
      <c r="G174" s="2" t="s">
        <v>787</v>
      </c>
      <c r="H174" s="2" t="s">
        <v>934</v>
      </c>
      <c r="I174" s="25" t="s">
        <v>935</v>
      </c>
      <c r="J174" s="26" t="s">
        <v>206</v>
      </c>
      <c r="K174" s="27" t="s">
        <v>936</v>
      </c>
      <c r="L174" s="28">
        <v>44335</v>
      </c>
      <c r="M174" s="29"/>
      <c r="N174" s="27"/>
      <c r="O174" s="30" t="s">
        <v>62</v>
      </c>
      <c r="P174" s="31"/>
      <c r="Q174" s="32"/>
      <c r="R174" s="33"/>
      <c r="S174" s="32"/>
      <c r="T174" s="32"/>
      <c r="U174" s="34"/>
      <c r="V174" s="35"/>
      <c r="W174" s="36"/>
      <c r="X174" s="36"/>
      <c r="Y174" s="36"/>
      <c r="Z174" s="36"/>
      <c r="AA174" s="37"/>
      <c r="AB174" s="38"/>
      <c r="AC174" s="39"/>
      <c r="AD174" s="39"/>
      <c r="AE174" s="39"/>
      <c r="AF174" s="39"/>
      <c r="AG174" s="40"/>
      <c r="AH174" s="41"/>
      <c r="AI174" s="42"/>
      <c r="AJ174" s="42"/>
      <c r="AK174" s="42"/>
      <c r="AL174" s="42"/>
      <c r="AM174" s="43"/>
    </row>
    <row r="175" spans="1:39" ht="24" customHeight="1" x14ac:dyDescent="0.15">
      <c r="A175" s="1">
        <v>174</v>
      </c>
      <c r="B175" s="1">
        <f>SUBTOTAL(3,$C$1:C175)-1</f>
        <v>174</v>
      </c>
      <c r="C175" s="23" t="s">
        <v>766</v>
      </c>
      <c r="D175" s="24" t="s">
        <v>811</v>
      </c>
      <c r="E175" s="23" t="s">
        <v>767</v>
      </c>
      <c r="F175" s="23" t="s">
        <v>888</v>
      </c>
      <c r="G175" s="2" t="s">
        <v>307</v>
      </c>
      <c r="H175" s="2" t="s">
        <v>937</v>
      </c>
      <c r="I175" s="25" t="s">
        <v>938</v>
      </c>
      <c r="J175" s="26" t="s">
        <v>83</v>
      </c>
      <c r="K175" s="27" t="s">
        <v>939</v>
      </c>
      <c r="L175" s="28">
        <v>44335</v>
      </c>
      <c r="M175" s="29"/>
      <c r="N175" s="27"/>
      <c r="O175" s="30" t="s">
        <v>35</v>
      </c>
      <c r="P175" s="31" t="s">
        <v>211</v>
      </c>
      <c r="Q175" s="53" t="s">
        <v>939</v>
      </c>
      <c r="R175" s="54">
        <v>44335</v>
      </c>
      <c r="S175" s="32"/>
      <c r="T175" s="32"/>
      <c r="U175" s="34" t="s">
        <v>35</v>
      </c>
      <c r="V175" s="35"/>
      <c r="W175" s="36"/>
      <c r="X175" s="36"/>
      <c r="Y175" s="36"/>
      <c r="Z175" s="36"/>
      <c r="AA175" s="37"/>
      <c r="AB175" s="38"/>
      <c r="AC175" s="39"/>
      <c r="AD175" s="39"/>
      <c r="AE175" s="39"/>
      <c r="AF175" s="39"/>
      <c r="AG175" s="40"/>
      <c r="AH175" s="41"/>
      <c r="AI175" s="42"/>
      <c r="AJ175" s="42"/>
      <c r="AK175" s="42"/>
      <c r="AL175" s="42"/>
      <c r="AM175" s="43"/>
    </row>
    <row r="176" spans="1:39" ht="24" customHeight="1" x14ac:dyDescent="0.15">
      <c r="A176" s="1">
        <v>175</v>
      </c>
      <c r="B176" s="1">
        <f>SUBTOTAL(3,$C$1:C176)-1</f>
        <v>175</v>
      </c>
      <c r="C176" s="23" t="s">
        <v>766</v>
      </c>
      <c r="D176" s="24" t="s">
        <v>811</v>
      </c>
      <c r="E176" s="23" t="s">
        <v>767</v>
      </c>
      <c r="F176" s="23" t="s">
        <v>775</v>
      </c>
      <c r="G176" s="2" t="s">
        <v>30</v>
      </c>
      <c r="H176" s="2" t="s">
        <v>940</v>
      </c>
      <c r="I176" s="25" t="s">
        <v>941</v>
      </c>
      <c r="J176" s="26" t="s">
        <v>141</v>
      </c>
      <c r="K176" s="27" t="s">
        <v>942</v>
      </c>
      <c r="L176" s="28">
        <v>44461</v>
      </c>
      <c r="M176" s="29"/>
      <c r="N176" s="27"/>
      <c r="O176" s="30"/>
      <c r="P176" s="31"/>
      <c r="Q176" s="53"/>
      <c r="R176" s="54"/>
      <c r="S176" s="32"/>
      <c r="T176" s="32"/>
      <c r="U176" s="34"/>
      <c r="V176" s="35"/>
      <c r="W176" s="36"/>
      <c r="X176" s="36"/>
      <c r="Y176" s="36"/>
      <c r="Z176" s="36"/>
      <c r="AA176" s="37"/>
      <c r="AB176" s="38"/>
      <c r="AC176" s="39"/>
      <c r="AD176" s="39"/>
      <c r="AE176" s="39"/>
      <c r="AF176" s="39"/>
      <c r="AG176" s="40"/>
      <c r="AH176" s="41"/>
      <c r="AI176" s="42"/>
      <c r="AJ176" s="42"/>
      <c r="AK176" s="42"/>
      <c r="AL176" s="42"/>
      <c r="AM176" s="43"/>
    </row>
    <row r="177" spans="1:39" ht="24" customHeight="1" x14ac:dyDescent="0.15">
      <c r="A177" s="1">
        <v>176</v>
      </c>
      <c r="B177" s="1">
        <f>SUBTOTAL(3,$C$1:C177)-1</f>
        <v>176</v>
      </c>
      <c r="C177" s="23" t="s">
        <v>766</v>
      </c>
      <c r="D177" s="24" t="s">
        <v>811</v>
      </c>
      <c r="E177" s="23" t="s">
        <v>767</v>
      </c>
      <c r="F177" s="23" t="s">
        <v>775</v>
      </c>
      <c r="G177" s="2" t="s">
        <v>30</v>
      </c>
      <c r="H177" s="2" t="s">
        <v>943</v>
      </c>
      <c r="I177" s="25" t="s">
        <v>944</v>
      </c>
      <c r="J177" s="26" t="s">
        <v>141</v>
      </c>
      <c r="K177" s="27" t="s">
        <v>535</v>
      </c>
      <c r="L177" s="28">
        <v>44461</v>
      </c>
      <c r="M177" s="29"/>
      <c r="N177" s="27"/>
      <c r="O177" s="30"/>
      <c r="P177" s="31"/>
      <c r="Q177" s="53"/>
      <c r="R177" s="54"/>
      <c r="S177" s="32"/>
      <c r="T177" s="32"/>
      <c r="U177" s="34"/>
      <c r="V177" s="35"/>
      <c r="W177" s="36"/>
      <c r="X177" s="36"/>
      <c r="Y177" s="36"/>
      <c r="Z177" s="36"/>
      <c r="AA177" s="37"/>
      <c r="AB177" s="38"/>
      <c r="AC177" s="39"/>
      <c r="AD177" s="39"/>
      <c r="AE177" s="39"/>
      <c r="AF177" s="39"/>
      <c r="AG177" s="40"/>
      <c r="AH177" s="41"/>
      <c r="AI177" s="42"/>
      <c r="AJ177" s="42"/>
      <c r="AK177" s="42"/>
      <c r="AL177" s="42"/>
      <c r="AM177" s="43"/>
    </row>
    <row r="178" spans="1:39" ht="24" customHeight="1" x14ac:dyDescent="0.15">
      <c r="A178" s="1">
        <v>177</v>
      </c>
      <c r="B178" s="1">
        <f>SUBTOTAL(3,$C$1:C178)-1</f>
        <v>177</v>
      </c>
      <c r="C178" s="23" t="s">
        <v>766</v>
      </c>
      <c r="D178" s="24" t="s">
        <v>811</v>
      </c>
      <c r="E178" s="23" t="s">
        <v>767</v>
      </c>
      <c r="F178" s="23" t="s">
        <v>775</v>
      </c>
      <c r="G178" s="2" t="s">
        <v>30</v>
      </c>
      <c r="H178" s="2" t="s">
        <v>945</v>
      </c>
      <c r="I178" s="25" t="s">
        <v>946</v>
      </c>
      <c r="J178" s="26" t="s">
        <v>141</v>
      </c>
      <c r="K178" s="27" t="s">
        <v>947</v>
      </c>
      <c r="L178" s="28">
        <v>44461</v>
      </c>
      <c r="M178" s="29"/>
      <c r="N178" s="27"/>
      <c r="O178" s="30"/>
      <c r="P178" s="31"/>
      <c r="Q178" s="53"/>
      <c r="R178" s="54"/>
      <c r="S178" s="32"/>
      <c r="T178" s="32"/>
      <c r="U178" s="34"/>
      <c r="V178" s="35"/>
      <c r="W178" s="36"/>
      <c r="X178" s="36"/>
      <c r="Y178" s="36"/>
      <c r="Z178" s="36"/>
      <c r="AA178" s="37"/>
      <c r="AB178" s="38"/>
      <c r="AC178" s="39"/>
      <c r="AD178" s="39"/>
      <c r="AE178" s="39"/>
      <c r="AF178" s="39"/>
      <c r="AG178" s="40"/>
      <c r="AH178" s="41"/>
      <c r="AI178" s="42"/>
      <c r="AJ178" s="42"/>
      <c r="AK178" s="42"/>
      <c r="AL178" s="42"/>
      <c r="AM178" s="43"/>
    </row>
    <row r="179" spans="1:39" ht="24" customHeight="1" x14ac:dyDescent="0.15">
      <c r="A179" s="1">
        <v>178</v>
      </c>
      <c r="B179" s="1">
        <f>SUBTOTAL(3,$C$1:C179)-1</f>
        <v>178</v>
      </c>
      <c r="C179" s="23" t="s">
        <v>766</v>
      </c>
      <c r="D179" s="24" t="s">
        <v>811</v>
      </c>
      <c r="E179" s="23" t="s">
        <v>767</v>
      </c>
      <c r="F179" s="23" t="s">
        <v>948</v>
      </c>
      <c r="G179" s="2" t="s">
        <v>949</v>
      </c>
      <c r="H179" s="2" t="s">
        <v>950</v>
      </c>
      <c r="I179" s="25" t="s">
        <v>951</v>
      </c>
      <c r="J179" s="26" t="s">
        <v>92</v>
      </c>
      <c r="K179" s="27" t="s">
        <v>952</v>
      </c>
      <c r="L179" s="28">
        <v>44461</v>
      </c>
      <c r="M179" s="29"/>
      <c r="N179" s="27"/>
      <c r="O179" s="30" t="s">
        <v>62</v>
      </c>
      <c r="P179" s="31"/>
      <c r="Q179" s="53"/>
      <c r="R179" s="54"/>
      <c r="S179" s="32"/>
      <c r="T179" s="32"/>
      <c r="U179" s="34"/>
      <c r="V179" s="35"/>
      <c r="W179" s="36"/>
      <c r="X179" s="36"/>
      <c r="Y179" s="36"/>
      <c r="Z179" s="36"/>
      <c r="AA179" s="37"/>
      <c r="AB179" s="38"/>
      <c r="AC179" s="39"/>
      <c r="AD179" s="39"/>
      <c r="AE179" s="39"/>
      <c r="AF179" s="39"/>
      <c r="AG179" s="40"/>
      <c r="AH179" s="41"/>
      <c r="AI179" s="42"/>
      <c r="AJ179" s="42"/>
      <c r="AK179" s="42"/>
      <c r="AL179" s="42"/>
      <c r="AM179" s="43"/>
    </row>
    <row r="180" spans="1:39" ht="24" customHeight="1" x14ac:dyDescent="0.15">
      <c r="A180" s="1">
        <v>179</v>
      </c>
      <c r="B180" s="1">
        <f>SUBTOTAL(3,$C$1:C180)-1</f>
        <v>179</v>
      </c>
      <c r="C180" s="23" t="s">
        <v>766</v>
      </c>
      <c r="D180" s="24" t="s">
        <v>811</v>
      </c>
      <c r="E180" s="23" t="s">
        <v>767</v>
      </c>
      <c r="F180" s="23" t="s">
        <v>775</v>
      </c>
      <c r="G180" s="2" t="s">
        <v>953</v>
      </c>
      <c r="H180" s="2" t="s">
        <v>954</v>
      </c>
      <c r="I180" s="25" t="s">
        <v>955</v>
      </c>
      <c r="J180" s="26" t="s">
        <v>141</v>
      </c>
      <c r="K180" s="27" t="s">
        <v>956</v>
      </c>
      <c r="L180" s="28">
        <v>44461</v>
      </c>
      <c r="M180" s="29"/>
      <c r="N180" s="27"/>
      <c r="O180" s="30" t="s">
        <v>62</v>
      </c>
      <c r="P180" s="31" t="s">
        <v>957</v>
      </c>
      <c r="Q180" s="53" t="s">
        <v>956</v>
      </c>
      <c r="R180" s="54">
        <v>44461</v>
      </c>
      <c r="S180" s="32"/>
      <c r="T180" s="32"/>
      <c r="U180" s="34" t="s">
        <v>62</v>
      </c>
      <c r="V180" s="35"/>
      <c r="W180" s="36"/>
      <c r="X180" s="36"/>
      <c r="Y180" s="36"/>
      <c r="Z180" s="36"/>
      <c r="AA180" s="37"/>
      <c r="AB180" s="38"/>
      <c r="AC180" s="39"/>
      <c r="AD180" s="39"/>
      <c r="AE180" s="39"/>
      <c r="AF180" s="39"/>
      <c r="AG180" s="40"/>
      <c r="AH180" s="41"/>
      <c r="AI180" s="42"/>
      <c r="AJ180" s="42"/>
      <c r="AK180" s="42"/>
      <c r="AL180" s="42"/>
      <c r="AM180" s="43"/>
    </row>
    <row r="181" spans="1:39" ht="24" customHeight="1" x14ac:dyDescent="0.15">
      <c r="A181" s="1">
        <v>180</v>
      </c>
      <c r="B181" s="1">
        <f>SUBTOTAL(3,$C$1:C181)-1</f>
        <v>180</v>
      </c>
      <c r="C181" s="23" t="s">
        <v>766</v>
      </c>
      <c r="D181" s="24" t="s">
        <v>811</v>
      </c>
      <c r="E181" s="23" t="s">
        <v>767</v>
      </c>
      <c r="F181" s="23" t="s">
        <v>775</v>
      </c>
      <c r="G181" s="2" t="s">
        <v>30</v>
      </c>
      <c r="H181" s="2" t="s">
        <v>958</v>
      </c>
      <c r="I181" s="25" t="s">
        <v>959</v>
      </c>
      <c r="J181" s="26" t="s">
        <v>33</v>
      </c>
      <c r="K181" s="27" t="s">
        <v>960</v>
      </c>
      <c r="L181" s="28">
        <v>44461</v>
      </c>
      <c r="M181" s="29"/>
      <c r="N181" s="27"/>
      <c r="O181" s="30"/>
      <c r="P181" s="31"/>
      <c r="Q181" s="53"/>
      <c r="R181" s="54"/>
      <c r="S181" s="32"/>
      <c r="T181" s="32"/>
      <c r="U181" s="34"/>
      <c r="V181" s="35"/>
      <c r="W181" s="36"/>
      <c r="X181" s="36"/>
      <c r="Y181" s="36"/>
      <c r="Z181" s="36"/>
      <c r="AA181" s="37"/>
      <c r="AB181" s="38"/>
      <c r="AC181" s="39"/>
      <c r="AD181" s="39"/>
      <c r="AE181" s="39"/>
      <c r="AF181" s="39"/>
      <c r="AG181" s="40"/>
      <c r="AH181" s="41"/>
      <c r="AI181" s="42"/>
      <c r="AJ181" s="42"/>
      <c r="AK181" s="42"/>
      <c r="AL181" s="42"/>
      <c r="AM181" s="43"/>
    </row>
    <row r="182" spans="1:39" ht="24" customHeight="1" x14ac:dyDescent="0.15">
      <c r="A182" s="1">
        <v>181</v>
      </c>
      <c r="B182" s="1">
        <f>SUBTOTAL(3,$C$1:C182)-1</f>
        <v>181</v>
      </c>
      <c r="C182" s="23" t="s">
        <v>766</v>
      </c>
      <c r="D182" s="24" t="s">
        <v>811</v>
      </c>
      <c r="E182" s="23" t="s">
        <v>767</v>
      </c>
      <c r="F182" s="23" t="s">
        <v>768</v>
      </c>
      <c r="G182" s="2" t="s">
        <v>961</v>
      </c>
      <c r="H182" s="2" t="s">
        <v>962</v>
      </c>
      <c r="I182" s="25" t="s">
        <v>963</v>
      </c>
      <c r="J182" s="26" t="s">
        <v>100</v>
      </c>
      <c r="K182" s="27" t="s">
        <v>964</v>
      </c>
      <c r="L182" s="28">
        <v>44699</v>
      </c>
      <c r="M182" s="29"/>
      <c r="N182" s="27"/>
      <c r="O182" s="30"/>
      <c r="P182" s="31"/>
      <c r="Q182" s="53"/>
      <c r="R182" s="54"/>
      <c r="S182" s="32"/>
      <c r="T182" s="32"/>
      <c r="U182" s="34"/>
      <c r="V182" s="35"/>
      <c r="W182" s="36"/>
      <c r="X182" s="36"/>
      <c r="Y182" s="36"/>
      <c r="Z182" s="36"/>
      <c r="AA182" s="37"/>
      <c r="AB182" s="38"/>
      <c r="AC182" s="39"/>
      <c r="AD182" s="39"/>
      <c r="AE182" s="39"/>
      <c r="AF182" s="39"/>
      <c r="AG182" s="40"/>
      <c r="AH182" s="41"/>
      <c r="AI182" s="42"/>
      <c r="AJ182" s="42"/>
      <c r="AK182" s="42"/>
      <c r="AL182" s="42"/>
      <c r="AM182" s="43"/>
    </row>
    <row r="183" spans="1:39" ht="24" customHeight="1" x14ac:dyDescent="0.15">
      <c r="A183" s="1">
        <v>182</v>
      </c>
      <c r="B183" s="1">
        <f>SUBTOTAL(3,$C$1:C183)-1</f>
        <v>182</v>
      </c>
      <c r="C183" s="23" t="s">
        <v>766</v>
      </c>
      <c r="D183" s="24" t="s">
        <v>811</v>
      </c>
      <c r="E183" s="23" t="s">
        <v>767</v>
      </c>
      <c r="F183" s="23" t="s">
        <v>775</v>
      </c>
      <c r="G183" s="2" t="s">
        <v>787</v>
      </c>
      <c r="H183" s="2" t="s">
        <v>965</v>
      </c>
      <c r="I183" s="25" t="s">
        <v>966</v>
      </c>
      <c r="J183" s="26" t="s">
        <v>206</v>
      </c>
      <c r="K183" s="27" t="s">
        <v>967</v>
      </c>
      <c r="L183" s="28">
        <v>44699</v>
      </c>
      <c r="M183" s="29"/>
      <c r="N183" s="27"/>
      <c r="O183" s="30" t="s">
        <v>35</v>
      </c>
      <c r="P183" s="31"/>
      <c r="Q183" s="53"/>
      <c r="R183" s="54"/>
      <c r="S183" s="32"/>
      <c r="T183" s="32"/>
      <c r="U183" s="34"/>
      <c r="V183" s="35"/>
      <c r="W183" s="36"/>
      <c r="X183" s="36"/>
      <c r="Y183" s="36"/>
      <c r="Z183" s="36"/>
      <c r="AA183" s="37"/>
      <c r="AB183" s="38"/>
      <c r="AC183" s="39"/>
      <c r="AD183" s="39"/>
      <c r="AE183" s="39"/>
      <c r="AF183" s="39"/>
      <c r="AG183" s="40"/>
      <c r="AH183" s="41"/>
      <c r="AI183" s="42"/>
      <c r="AJ183" s="42"/>
      <c r="AK183" s="42"/>
      <c r="AL183" s="42"/>
      <c r="AM183" s="43"/>
    </row>
    <row r="184" spans="1:39" ht="24" customHeight="1" x14ac:dyDescent="0.15">
      <c r="A184" s="1">
        <v>183</v>
      </c>
      <c r="B184" s="1">
        <f>SUBTOTAL(3,$C$1:C184)-1</f>
        <v>183</v>
      </c>
      <c r="C184" s="23" t="s">
        <v>766</v>
      </c>
      <c r="D184" s="24" t="s">
        <v>811</v>
      </c>
      <c r="E184" s="23" t="s">
        <v>767</v>
      </c>
      <c r="F184" s="23" t="s">
        <v>775</v>
      </c>
      <c r="G184" s="2" t="s">
        <v>832</v>
      </c>
      <c r="H184" s="2" t="s">
        <v>968</v>
      </c>
      <c r="I184" s="25" t="s">
        <v>969</v>
      </c>
      <c r="J184" s="26" t="s">
        <v>85</v>
      </c>
      <c r="K184" s="27" t="s">
        <v>970</v>
      </c>
      <c r="L184" s="28">
        <v>44825</v>
      </c>
      <c r="M184" s="29"/>
      <c r="N184" s="27"/>
      <c r="O184" s="30" t="s">
        <v>35</v>
      </c>
      <c r="P184" s="31"/>
      <c r="Q184" s="53"/>
      <c r="R184" s="54"/>
      <c r="S184" s="32"/>
      <c r="T184" s="32"/>
      <c r="U184" s="34"/>
      <c r="V184" s="35"/>
      <c r="W184" s="36"/>
      <c r="X184" s="36"/>
      <c r="Y184" s="36"/>
      <c r="Z184" s="36"/>
      <c r="AA184" s="37"/>
      <c r="AB184" s="38"/>
      <c r="AC184" s="39"/>
      <c r="AD184" s="39"/>
      <c r="AE184" s="39"/>
      <c r="AF184" s="39"/>
      <c r="AG184" s="40"/>
      <c r="AH184" s="41"/>
      <c r="AI184" s="42"/>
      <c r="AJ184" s="42"/>
      <c r="AK184" s="42"/>
      <c r="AL184" s="42"/>
      <c r="AM184" s="43"/>
    </row>
    <row r="185" spans="1:39" ht="24" customHeight="1" x14ac:dyDescent="0.15">
      <c r="A185" s="1">
        <v>184</v>
      </c>
      <c r="B185" s="1">
        <f>SUBTOTAL(3,$C$1:C185)-1</f>
        <v>184</v>
      </c>
      <c r="C185" s="23" t="s">
        <v>766</v>
      </c>
      <c r="D185" s="24" t="s">
        <v>811</v>
      </c>
      <c r="E185" s="23" t="s">
        <v>767</v>
      </c>
      <c r="F185" s="23" t="s">
        <v>768</v>
      </c>
      <c r="G185" s="2" t="s">
        <v>961</v>
      </c>
      <c r="H185" s="2" t="s">
        <v>971</v>
      </c>
      <c r="I185" s="25" t="s">
        <v>972</v>
      </c>
      <c r="J185" s="26" t="s">
        <v>33</v>
      </c>
      <c r="K185" s="27" t="s">
        <v>973</v>
      </c>
      <c r="L185" s="28">
        <v>39972</v>
      </c>
      <c r="M185" s="60" t="s">
        <v>974</v>
      </c>
      <c r="N185" s="27"/>
      <c r="O185" s="30"/>
      <c r="P185" s="31"/>
      <c r="Q185" s="53"/>
      <c r="R185" s="54"/>
      <c r="S185" s="32"/>
      <c r="T185" s="32"/>
      <c r="U185" s="34"/>
      <c r="V185" s="35"/>
      <c r="W185" s="36"/>
      <c r="X185" s="36"/>
      <c r="Y185" s="36"/>
      <c r="Z185" s="36"/>
      <c r="AA185" s="37"/>
      <c r="AB185" s="38"/>
      <c r="AC185" s="39"/>
      <c r="AD185" s="39"/>
      <c r="AE185" s="39"/>
      <c r="AF185" s="39"/>
      <c r="AG185" s="40"/>
      <c r="AH185" s="41"/>
      <c r="AI185" s="42"/>
      <c r="AJ185" s="42"/>
      <c r="AK185" s="42"/>
      <c r="AL185" s="42"/>
      <c r="AM185" s="43"/>
    </row>
    <row r="186" spans="1:39" s="52" customFormat="1" ht="24" customHeight="1" x14ac:dyDescent="0.15">
      <c r="A186" s="1">
        <v>185</v>
      </c>
      <c r="B186" s="1">
        <f>SUBTOTAL(3,$C$1:C186)-1</f>
        <v>185</v>
      </c>
      <c r="C186" s="23" t="s">
        <v>766</v>
      </c>
      <c r="D186" s="24" t="s">
        <v>811</v>
      </c>
      <c r="E186" s="23" t="s">
        <v>767</v>
      </c>
      <c r="F186" s="23" t="s">
        <v>768</v>
      </c>
      <c r="G186" s="2" t="s">
        <v>257</v>
      </c>
      <c r="H186" s="2" t="s">
        <v>975</v>
      </c>
      <c r="I186" s="25" t="s">
        <v>976</v>
      </c>
      <c r="J186" s="26" t="s">
        <v>206</v>
      </c>
      <c r="K186" s="27" t="s">
        <v>310</v>
      </c>
      <c r="L186" s="28">
        <v>44944</v>
      </c>
      <c r="M186" s="60"/>
      <c r="N186" s="27"/>
      <c r="O186" s="30"/>
      <c r="P186" s="31"/>
      <c r="Q186" s="53"/>
      <c r="R186" s="54"/>
      <c r="S186" s="32"/>
      <c r="T186" s="32"/>
      <c r="U186" s="34"/>
      <c r="V186" s="35"/>
      <c r="W186" s="36"/>
      <c r="X186" s="36"/>
      <c r="Y186" s="36"/>
      <c r="Z186" s="36"/>
      <c r="AA186" s="37"/>
      <c r="AB186" s="38"/>
      <c r="AC186" s="39"/>
      <c r="AD186" s="39"/>
      <c r="AE186" s="39"/>
      <c r="AF186" s="39"/>
      <c r="AG186" s="40"/>
      <c r="AH186" s="41"/>
      <c r="AI186" s="42"/>
      <c r="AJ186" s="42"/>
      <c r="AK186" s="42"/>
      <c r="AL186" s="42"/>
      <c r="AM186" s="43"/>
    </row>
    <row r="187" spans="1:39" ht="24" customHeight="1" x14ac:dyDescent="0.15">
      <c r="A187" s="1">
        <v>186</v>
      </c>
      <c r="B187" s="1">
        <f>SUBTOTAL(3,$C$1:C187)-1</f>
        <v>186</v>
      </c>
      <c r="C187" s="23" t="s">
        <v>766</v>
      </c>
      <c r="D187" s="24" t="s">
        <v>811</v>
      </c>
      <c r="E187" s="23" t="s">
        <v>767</v>
      </c>
      <c r="F187" s="23" t="s">
        <v>768</v>
      </c>
      <c r="G187" s="2" t="s">
        <v>240</v>
      </c>
      <c r="H187" s="2" t="s">
        <v>977</v>
      </c>
      <c r="I187" s="25" t="s">
        <v>978</v>
      </c>
      <c r="J187" s="26" t="s">
        <v>979</v>
      </c>
      <c r="K187" s="27" t="s">
        <v>980</v>
      </c>
      <c r="L187" s="28">
        <v>45063</v>
      </c>
      <c r="M187" s="60"/>
      <c r="N187" s="27"/>
      <c r="O187" s="30"/>
      <c r="P187" s="31"/>
      <c r="Q187" s="53"/>
      <c r="R187" s="54"/>
      <c r="S187" s="32"/>
      <c r="T187" s="32"/>
      <c r="U187" s="34"/>
      <c r="V187" s="35"/>
      <c r="W187" s="36"/>
      <c r="X187" s="36"/>
      <c r="Y187" s="36"/>
      <c r="Z187" s="36"/>
      <c r="AA187" s="37"/>
      <c r="AB187" s="38"/>
      <c r="AC187" s="39"/>
      <c r="AD187" s="39"/>
      <c r="AE187" s="39"/>
      <c r="AF187" s="39"/>
      <c r="AG187" s="40"/>
      <c r="AH187" s="41"/>
      <c r="AI187" s="42"/>
      <c r="AJ187" s="42"/>
      <c r="AK187" s="42"/>
      <c r="AL187" s="42"/>
      <c r="AM187" s="43"/>
    </row>
    <row r="188" spans="1:39" ht="24" customHeight="1" x14ac:dyDescent="0.15">
      <c r="A188" s="1">
        <v>187</v>
      </c>
      <c r="B188" s="1">
        <f>SUBTOTAL(3,$C$1:C188)-1</f>
        <v>187</v>
      </c>
      <c r="C188" s="23" t="s">
        <v>766</v>
      </c>
      <c r="D188" s="24" t="s">
        <v>811</v>
      </c>
      <c r="E188" s="23" t="s">
        <v>767</v>
      </c>
      <c r="F188" s="23" t="s">
        <v>768</v>
      </c>
      <c r="G188" s="2" t="s">
        <v>67</v>
      </c>
      <c r="H188" s="2" t="s">
        <v>981</v>
      </c>
      <c r="I188" s="25" t="s">
        <v>982</v>
      </c>
      <c r="J188" s="26" t="s">
        <v>33</v>
      </c>
      <c r="K188" s="27" t="s">
        <v>983</v>
      </c>
      <c r="L188" s="28">
        <v>45189</v>
      </c>
      <c r="M188" s="60"/>
      <c r="N188" s="27"/>
      <c r="O188" s="30" t="s">
        <v>115</v>
      </c>
      <c r="P188" s="31"/>
      <c r="Q188" s="53"/>
      <c r="R188" s="54"/>
      <c r="S188" s="32"/>
      <c r="T188" s="32"/>
      <c r="U188" s="34"/>
      <c r="V188" s="35"/>
      <c r="W188" s="36"/>
      <c r="X188" s="36"/>
      <c r="Y188" s="36"/>
      <c r="Z188" s="36"/>
      <c r="AA188" s="37"/>
      <c r="AB188" s="38"/>
      <c r="AC188" s="39"/>
      <c r="AD188" s="39"/>
      <c r="AE188" s="39"/>
      <c r="AF188" s="39"/>
      <c r="AG188" s="40"/>
      <c r="AH188" s="41"/>
      <c r="AI188" s="42"/>
      <c r="AJ188" s="42"/>
      <c r="AK188" s="42"/>
      <c r="AL188" s="42"/>
      <c r="AM188" s="43"/>
    </row>
    <row r="189" spans="1:39" ht="24" customHeight="1" x14ac:dyDescent="0.15">
      <c r="A189" s="1">
        <v>188</v>
      </c>
      <c r="B189" s="1">
        <f>SUBTOTAL(3,$C$1:C189)-1</f>
        <v>188</v>
      </c>
      <c r="C189" s="23" t="s">
        <v>766</v>
      </c>
      <c r="D189" s="24" t="s">
        <v>811</v>
      </c>
      <c r="E189" s="23" t="s">
        <v>767</v>
      </c>
      <c r="F189" s="23" t="s">
        <v>768</v>
      </c>
      <c r="G189" s="2" t="s">
        <v>984</v>
      </c>
      <c r="H189" s="2" t="s">
        <v>985</v>
      </c>
      <c r="I189" s="25" t="s">
        <v>986</v>
      </c>
      <c r="J189" s="26" t="s">
        <v>283</v>
      </c>
      <c r="K189" s="27" t="s">
        <v>987</v>
      </c>
      <c r="L189" s="28">
        <v>45252</v>
      </c>
      <c r="M189" s="60"/>
      <c r="N189" s="27"/>
      <c r="O189" s="30"/>
      <c r="P189" s="31"/>
      <c r="Q189" s="53"/>
      <c r="R189" s="54"/>
      <c r="S189" s="32"/>
      <c r="T189" s="32"/>
      <c r="U189" s="34"/>
      <c r="V189" s="35"/>
      <c r="W189" s="36"/>
      <c r="X189" s="36"/>
      <c r="Y189" s="36"/>
      <c r="Z189" s="36"/>
      <c r="AA189" s="37"/>
      <c r="AB189" s="38"/>
      <c r="AC189" s="39"/>
      <c r="AD189" s="39"/>
      <c r="AE189" s="39"/>
      <c r="AF189" s="39"/>
      <c r="AG189" s="40"/>
      <c r="AH189" s="41"/>
      <c r="AI189" s="42"/>
      <c r="AJ189" s="42"/>
      <c r="AK189" s="42"/>
      <c r="AL189" s="42"/>
      <c r="AM189" s="43"/>
    </row>
    <row r="190" spans="1:39" ht="24" customHeight="1" x14ac:dyDescent="0.15">
      <c r="A190" s="1">
        <v>189</v>
      </c>
      <c r="B190" s="1">
        <f>SUBTOTAL(3,$C$1:C190)-1</f>
        <v>189</v>
      </c>
      <c r="C190" s="23" t="s">
        <v>766</v>
      </c>
      <c r="D190" s="24" t="s">
        <v>811</v>
      </c>
      <c r="E190" s="23" t="s">
        <v>767</v>
      </c>
      <c r="F190" s="23" t="s">
        <v>768</v>
      </c>
      <c r="G190" s="2" t="s">
        <v>403</v>
      </c>
      <c r="H190" s="2" t="s">
        <v>988</v>
      </c>
      <c r="I190" s="25" t="s">
        <v>989</v>
      </c>
      <c r="J190" s="26" t="s">
        <v>83</v>
      </c>
      <c r="K190" s="27" t="s">
        <v>990</v>
      </c>
      <c r="L190" s="28">
        <v>45371</v>
      </c>
      <c r="M190" s="60"/>
      <c r="N190" s="27"/>
      <c r="O190" s="30" t="s">
        <v>115</v>
      </c>
      <c r="P190" s="31"/>
      <c r="Q190" s="53"/>
      <c r="R190" s="54"/>
      <c r="S190" s="32"/>
      <c r="T190" s="32"/>
      <c r="U190" s="34"/>
      <c r="V190" s="35"/>
      <c r="W190" s="36"/>
      <c r="X190" s="36"/>
      <c r="Y190" s="36"/>
      <c r="Z190" s="36"/>
      <c r="AA190" s="37"/>
      <c r="AB190" s="38"/>
      <c r="AC190" s="39"/>
      <c r="AD190" s="39"/>
      <c r="AE190" s="39"/>
      <c r="AF190" s="39"/>
      <c r="AG190" s="40"/>
      <c r="AH190" s="41"/>
      <c r="AI190" s="42"/>
      <c r="AJ190" s="42"/>
      <c r="AK190" s="42"/>
      <c r="AL190" s="42"/>
      <c r="AM190" s="43"/>
    </row>
    <row r="191" spans="1:39" ht="24" customHeight="1" x14ac:dyDescent="0.15">
      <c r="A191" s="1">
        <v>190</v>
      </c>
      <c r="B191" s="1">
        <f>SUBTOTAL(3,$C$1:C191)-1</f>
        <v>190</v>
      </c>
      <c r="C191" s="23" t="s">
        <v>766</v>
      </c>
      <c r="D191" s="24" t="s">
        <v>811</v>
      </c>
      <c r="E191" s="23" t="s">
        <v>767</v>
      </c>
      <c r="F191" s="23" t="s">
        <v>768</v>
      </c>
      <c r="G191" s="2" t="s">
        <v>403</v>
      </c>
      <c r="H191" s="2" t="s">
        <v>991</v>
      </c>
      <c r="I191" s="25" t="s">
        <v>992</v>
      </c>
      <c r="J191" s="26" t="s">
        <v>83</v>
      </c>
      <c r="K191" s="27" t="s">
        <v>993</v>
      </c>
      <c r="L191" s="28">
        <v>45371</v>
      </c>
      <c r="M191" s="60"/>
      <c r="N191" s="27"/>
      <c r="O191" s="30" t="s">
        <v>115</v>
      </c>
      <c r="P191" s="31"/>
      <c r="Q191" s="53"/>
      <c r="R191" s="54"/>
      <c r="S191" s="32"/>
      <c r="T191" s="32"/>
      <c r="U191" s="34"/>
      <c r="V191" s="35"/>
      <c r="W191" s="36"/>
      <c r="X191" s="36"/>
      <c r="Y191" s="36"/>
      <c r="Z191" s="36"/>
      <c r="AA191" s="37"/>
      <c r="AB191" s="38"/>
      <c r="AC191" s="39"/>
      <c r="AD191" s="39"/>
      <c r="AE191" s="39"/>
      <c r="AF191" s="39"/>
      <c r="AG191" s="40"/>
      <c r="AH191" s="41"/>
      <c r="AI191" s="42"/>
      <c r="AJ191" s="42"/>
      <c r="AK191" s="42"/>
      <c r="AL191" s="42"/>
      <c r="AM191" s="43"/>
    </row>
    <row r="192" spans="1:39" ht="24" customHeight="1" x14ac:dyDescent="0.15">
      <c r="A192" s="1">
        <v>191</v>
      </c>
      <c r="B192" s="1">
        <f>SUBTOTAL(3,$C$1:C192)-1</f>
        <v>191</v>
      </c>
      <c r="C192" s="23" t="s">
        <v>766</v>
      </c>
      <c r="D192" s="24" t="s">
        <v>811</v>
      </c>
      <c r="E192" s="23" t="s">
        <v>767</v>
      </c>
      <c r="F192" s="23" t="s">
        <v>768</v>
      </c>
      <c r="G192" s="2" t="s">
        <v>994</v>
      </c>
      <c r="H192" s="2" t="s">
        <v>995</v>
      </c>
      <c r="I192" s="25" t="s">
        <v>996</v>
      </c>
      <c r="J192" s="26" t="s">
        <v>816</v>
      </c>
      <c r="K192" s="27" t="s">
        <v>997</v>
      </c>
      <c r="L192" s="28">
        <v>45383</v>
      </c>
      <c r="M192" s="60"/>
      <c r="N192" s="27"/>
      <c r="O192" s="30"/>
      <c r="P192" s="31"/>
      <c r="Q192" s="53"/>
      <c r="R192" s="54"/>
      <c r="S192" s="32"/>
      <c r="T192" s="32"/>
      <c r="U192" s="34"/>
      <c r="V192" s="35"/>
      <c r="W192" s="36"/>
      <c r="X192" s="36"/>
      <c r="Y192" s="36"/>
      <c r="Z192" s="36"/>
      <c r="AA192" s="37"/>
      <c r="AB192" s="38"/>
      <c r="AC192" s="39"/>
      <c r="AD192" s="39"/>
      <c r="AE192" s="39"/>
      <c r="AF192" s="39"/>
      <c r="AG192" s="40"/>
      <c r="AH192" s="41"/>
      <c r="AI192" s="42"/>
      <c r="AJ192" s="42"/>
      <c r="AK192" s="42"/>
      <c r="AL192" s="42"/>
      <c r="AM192" s="43"/>
    </row>
    <row r="193" spans="1:39" ht="24" customHeight="1" x14ac:dyDescent="0.15">
      <c r="A193" s="1">
        <v>192</v>
      </c>
      <c r="B193" s="1">
        <f>SUBTOTAL(3,$C$1:C193)-1</f>
        <v>192</v>
      </c>
      <c r="C193" s="23" t="s">
        <v>766</v>
      </c>
      <c r="D193" s="24" t="s">
        <v>811</v>
      </c>
      <c r="E193" s="23" t="s">
        <v>767</v>
      </c>
      <c r="F193" s="23" t="s">
        <v>768</v>
      </c>
      <c r="G193" s="2" t="s">
        <v>998</v>
      </c>
      <c r="H193" s="2" t="s">
        <v>999</v>
      </c>
      <c r="I193" s="25" t="s">
        <v>1000</v>
      </c>
      <c r="J193" s="26" t="s">
        <v>74</v>
      </c>
      <c r="K193" s="27" t="s">
        <v>1001</v>
      </c>
      <c r="L193" s="28">
        <v>45434</v>
      </c>
      <c r="M193" s="60"/>
      <c r="N193" s="27"/>
      <c r="O193" s="30" t="s">
        <v>115</v>
      </c>
      <c r="P193" s="31"/>
      <c r="Q193" s="53"/>
      <c r="R193" s="54"/>
      <c r="S193" s="32"/>
      <c r="T193" s="32"/>
      <c r="U193" s="34"/>
      <c r="V193" s="35"/>
      <c r="W193" s="36"/>
      <c r="X193" s="36"/>
      <c r="Y193" s="36"/>
      <c r="Z193" s="36"/>
      <c r="AA193" s="37"/>
      <c r="AB193" s="38"/>
      <c r="AC193" s="39"/>
      <c r="AD193" s="39"/>
      <c r="AE193" s="39"/>
      <c r="AF193" s="39"/>
      <c r="AG193" s="40"/>
      <c r="AH193" s="41"/>
      <c r="AI193" s="42"/>
      <c r="AJ193" s="42"/>
      <c r="AK193" s="42"/>
      <c r="AL193" s="42"/>
      <c r="AM193" s="43"/>
    </row>
    <row r="194" spans="1:39" ht="24" customHeight="1" x14ac:dyDescent="0.15">
      <c r="A194" s="1">
        <v>193</v>
      </c>
      <c r="B194" s="1">
        <f>SUBTOTAL(3,$C$1:C194)-1</f>
        <v>193</v>
      </c>
      <c r="C194" s="23" t="s">
        <v>766</v>
      </c>
      <c r="D194" s="24" t="s">
        <v>811</v>
      </c>
      <c r="E194" s="23" t="s">
        <v>767</v>
      </c>
      <c r="F194" s="23" t="s">
        <v>768</v>
      </c>
      <c r="G194" s="2" t="s">
        <v>994</v>
      </c>
      <c r="H194" s="2" t="s">
        <v>1002</v>
      </c>
      <c r="I194" s="25" t="s">
        <v>1003</v>
      </c>
      <c r="J194" s="26" t="s">
        <v>816</v>
      </c>
      <c r="K194" s="27" t="s">
        <v>1004</v>
      </c>
      <c r="L194" s="28">
        <v>45490</v>
      </c>
      <c r="M194" s="60"/>
      <c r="N194" s="27"/>
      <c r="O194" s="30"/>
      <c r="P194" s="31"/>
      <c r="Q194" s="53"/>
      <c r="R194" s="54"/>
      <c r="S194" s="32"/>
      <c r="T194" s="32"/>
      <c r="U194" s="34"/>
      <c r="V194" s="35"/>
      <c r="W194" s="36"/>
      <c r="X194" s="36"/>
      <c r="Y194" s="36"/>
      <c r="Z194" s="36"/>
      <c r="AA194" s="37"/>
      <c r="AB194" s="38"/>
      <c r="AC194" s="39"/>
      <c r="AD194" s="39"/>
      <c r="AE194" s="39"/>
      <c r="AF194" s="39"/>
      <c r="AG194" s="40"/>
      <c r="AH194" s="41"/>
      <c r="AI194" s="42"/>
      <c r="AJ194" s="42"/>
      <c r="AK194" s="42"/>
      <c r="AL194" s="42"/>
      <c r="AM194" s="43"/>
    </row>
    <row r="195" spans="1:39" ht="24" customHeight="1" x14ac:dyDescent="0.15">
      <c r="A195" s="1">
        <v>194</v>
      </c>
      <c r="B195" s="1">
        <f>SUBTOTAL(3,$C$1:C195)-1</f>
        <v>194</v>
      </c>
      <c r="C195" s="23" t="s">
        <v>766</v>
      </c>
      <c r="D195" s="24" t="s">
        <v>811</v>
      </c>
      <c r="E195" s="23" t="s">
        <v>767</v>
      </c>
      <c r="F195" s="23" t="s">
        <v>768</v>
      </c>
      <c r="G195" s="2" t="s">
        <v>110</v>
      </c>
      <c r="H195" s="2" t="s">
        <v>1005</v>
      </c>
      <c r="I195" s="25" t="s">
        <v>1006</v>
      </c>
      <c r="J195" s="26" t="s">
        <v>1007</v>
      </c>
      <c r="K195" s="27" t="s">
        <v>1008</v>
      </c>
      <c r="L195" s="28">
        <v>45553</v>
      </c>
      <c r="M195" s="60"/>
      <c r="N195" s="27"/>
      <c r="O195" s="30"/>
      <c r="P195" s="31"/>
      <c r="Q195" s="53"/>
      <c r="R195" s="54"/>
      <c r="S195" s="32"/>
      <c r="T195" s="32"/>
      <c r="U195" s="34"/>
      <c r="V195" s="35"/>
      <c r="W195" s="36"/>
      <c r="X195" s="36"/>
      <c r="Y195" s="36"/>
      <c r="Z195" s="36"/>
      <c r="AA195" s="37"/>
      <c r="AB195" s="38"/>
      <c r="AC195" s="39"/>
      <c r="AD195" s="39"/>
      <c r="AE195" s="39"/>
      <c r="AF195" s="39"/>
      <c r="AG195" s="40"/>
      <c r="AH195" s="41"/>
      <c r="AI195" s="42"/>
      <c r="AJ195" s="42"/>
      <c r="AK195" s="42"/>
      <c r="AL195" s="42"/>
      <c r="AM195" s="43"/>
    </row>
    <row r="196" spans="1:39" ht="24" customHeight="1" x14ac:dyDescent="0.15">
      <c r="A196" s="1">
        <v>195</v>
      </c>
      <c r="B196" s="1">
        <f>SUBTOTAL(3,$C$1:C196)-1</f>
        <v>195</v>
      </c>
      <c r="C196" s="23" t="s">
        <v>766</v>
      </c>
      <c r="D196" s="24" t="s">
        <v>811</v>
      </c>
      <c r="E196" s="23" t="s">
        <v>767</v>
      </c>
      <c r="F196" s="23" t="s">
        <v>768</v>
      </c>
      <c r="G196" s="2" t="s">
        <v>110</v>
      </c>
      <c r="H196" s="2" t="s">
        <v>1009</v>
      </c>
      <c r="I196" s="25" t="s">
        <v>1010</v>
      </c>
      <c r="J196" s="26" t="s">
        <v>979</v>
      </c>
      <c r="K196" s="27" t="s">
        <v>1011</v>
      </c>
      <c r="L196" s="28">
        <v>45679</v>
      </c>
      <c r="M196" s="60"/>
      <c r="N196" s="27"/>
      <c r="O196" s="30"/>
      <c r="P196" s="31"/>
      <c r="Q196" s="53"/>
      <c r="R196" s="54"/>
      <c r="S196" s="32"/>
      <c r="T196" s="32"/>
      <c r="U196" s="34"/>
      <c r="V196" s="35"/>
      <c r="W196" s="36"/>
      <c r="X196" s="36"/>
      <c r="Y196" s="36"/>
      <c r="Z196" s="36"/>
      <c r="AA196" s="37"/>
      <c r="AB196" s="38"/>
      <c r="AC196" s="39"/>
      <c r="AD196" s="39"/>
      <c r="AE196" s="39"/>
      <c r="AF196" s="39"/>
      <c r="AG196" s="40"/>
      <c r="AH196" s="41"/>
      <c r="AI196" s="42"/>
      <c r="AJ196" s="42"/>
      <c r="AK196" s="42"/>
      <c r="AL196" s="42"/>
      <c r="AM196" s="43"/>
    </row>
    <row r="197" spans="1:39" ht="24" customHeight="1" x14ac:dyDescent="0.15">
      <c r="A197" s="1">
        <v>196</v>
      </c>
      <c r="B197" s="1">
        <f>SUBTOTAL(3,$C$1:C197)-1</f>
        <v>196</v>
      </c>
      <c r="C197" s="23" t="s">
        <v>766</v>
      </c>
      <c r="D197" s="24" t="s">
        <v>811</v>
      </c>
      <c r="E197" s="23" t="s">
        <v>767</v>
      </c>
      <c r="F197" s="23" t="s">
        <v>768</v>
      </c>
      <c r="G197" s="2" t="s">
        <v>1012</v>
      </c>
      <c r="H197" s="2" t="s">
        <v>1013</v>
      </c>
      <c r="I197" s="25" t="s">
        <v>1014</v>
      </c>
      <c r="J197" s="26" t="s">
        <v>100</v>
      </c>
      <c r="K197" s="27" t="s">
        <v>1015</v>
      </c>
      <c r="L197" s="28">
        <v>45679</v>
      </c>
      <c r="M197" s="60"/>
      <c r="N197" s="27"/>
      <c r="O197" s="30"/>
      <c r="P197" s="31" t="s">
        <v>299</v>
      </c>
      <c r="Q197" s="53" t="s">
        <v>1015</v>
      </c>
      <c r="R197" s="54">
        <v>45679</v>
      </c>
      <c r="S197" s="32"/>
      <c r="T197" s="32"/>
      <c r="U197" s="34"/>
      <c r="V197" s="35"/>
      <c r="W197" s="36"/>
      <c r="X197" s="36"/>
      <c r="Y197" s="36"/>
      <c r="Z197" s="36"/>
      <c r="AA197" s="37"/>
      <c r="AB197" s="38"/>
      <c r="AC197" s="39"/>
      <c r="AD197" s="39"/>
      <c r="AE197" s="39"/>
      <c r="AF197" s="39"/>
      <c r="AG197" s="40"/>
      <c r="AH197" s="41"/>
      <c r="AI197" s="42"/>
      <c r="AJ197" s="42"/>
      <c r="AK197" s="42"/>
      <c r="AL197" s="42"/>
      <c r="AM197" s="43"/>
    </row>
    <row r="198" spans="1:39" ht="24" customHeight="1" x14ac:dyDescent="0.15">
      <c r="A198" s="1">
        <v>197</v>
      </c>
      <c r="B198" s="1">
        <f>SUBTOTAL(3,$C$1:C198)-1</f>
        <v>197</v>
      </c>
      <c r="C198" s="23" t="s">
        <v>766</v>
      </c>
      <c r="D198" s="24" t="s">
        <v>811</v>
      </c>
      <c r="E198" s="23" t="s">
        <v>767</v>
      </c>
      <c r="F198" s="23" t="s">
        <v>768</v>
      </c>
      <c r="G198" s="2" t="s">
        <v>1016</v>
      </c>
      <c r="H198" s="2" t="s">
        <v>1017</v>
      </c>
      <c r="I198" s="25" t="s">
        <v>1018</v>
      </c>
      <c r="J198" s="26" t="s">
        <v>283</v>
      </c>
      <c r="K198" s="27" t="s">
        <v>1019</v>
      </c>
      <c r="L198" s="28">
        <v>45679</v>
      </c>
      <c r="M198" s="60"/>
      <c r="N198" s="27"/>
      <c r="O198" s="30"/>
      <c r="P198" s="31"/>
      <c r="Q198" s="53"/>
      <c r="R198" s="54"/>
      <c r="S198" s="32"/>
      <c r="T198" s="32"/>
      <c r="U198" s="34"/>
      <c r="V198" s="35"/>
      <c r="W198" s="36"/>
      <c r="X198" s="36"/>
      <c r="Y198" s="36"/>
      <c r="Z198" s="36"/>
      <c r="AA198" s="37"/>
      <c r="AB198" s="38"/>
      <c r="AC198" s="39"/>
      <c r="AD198" s="39"/>
      <c r="AE198" s="39"/>
      <c r="AF198" s="39"/>
      <c r="AG198" s="40"/>
      <c r="AH198" s="41"/>
      <c r="AI198" s="42"/>
      <c r="AJ198" s="42"/>
      <c r="AK198" s="42"/>
      <c r="AL198" s="42"/>
      <c r="AM198" s="43"/>
    </row>
    <row r="199" spans="1:39" ht="24" customHeight="1" x14ac:dyDescent="0.15">
      <c r="A199" s="1">
        <v>198</v>
      </c>
      <c r="B199" s="1">
        <f>SUBTOTAL(3,$C$1:C199)-1</f>
        <v>198</v>
      </c>
      <c r="C199" s="23" t="s">
        <v>766</v>
      </c>
      <c r="D199" s="24" t="s">
        <v>811</v>
      </c>
      <c r="E199" s="23" t="s">
        <v>767</v>
      </c>
      <c r="F199" s="23" t="s">
        <v>768</v>
      </c>
      <c r="G199" s="2" t="s">
        <v>837</v>
      </c>
      <c r="H199" s="2" t="s">
        <v>1020</v>
      </c>
      <c r="I199" s="25" t="s">
        <v>1021</v>
      </c>
      <c r="J199" s="26" t="s">
        <v>283</v>
      </c>
      <c r="K199" s="27" t="s">
        <v>1022</v>
      </c>
      <c r="L199" s="28">
        <v>45679</v>
      </c>
      <c r="M199" s="60"/>
      <c r="N199" s="27"/>
      <c r="O199" s="30"/>
      <c r="P199" s="31"/>
      <c r="Q199" s="53"/>
      <c r="R199" s="54"/>
      <c r="S199" s="32"/>
      <c r="T199" s="32"/>
      <c r="U199" s="34"/>
      <c r="V199" s="35"/>
      <c r="W199" s="36"/>
      <c r="X199" s="36"/>
      <c r="Y199" s="36"/>
      <c r="Z199" s="36"/>
      <c r="AA199" s="37"/>
      <c r="AB199" s="38"/>
      <c r="AC199" s="39"/>
      <c r="AD199" s="39"/>
      <c r="AE199" s="39"/>
      <c r="AF199" s="39"/>
      <c r="AG199" s="40"/>
      <c r="AH199" s="41"/>
      <c r="AI199" s="42"/>
      <c r="AJ199" s="42"/>
      <c r="AK199" s="42"/>
      <c r="AL199" s="42"/>
      <c r="AM199" s="43"/>
    </row>
    <row r="200" spans="1:39" ht="24" customHeight="1" x14ac:dyDescent="0.15">
      <c r="A200" s="1">
        <v>199</v>
      </c>
      <c r="B200" s="1">
        <f>SUBTOTAL(3,$C$1:C200)-1</f>
        <v>199</v>
      </c>
      <c r="C200" s="23" t="s">
        <v>766</v>
      </c>
      <c r="D200" s="24" t="s">
        <v>811</v>
      </c>
      <c r="E200" s="23" t="s">
        <v>767</v>
      </c>
      <c r="F200" s="23" t="s">
        <v>768</v>
      </c>
      <c r="G200" s="2" t="s">
        <v>837</v>
      </c>
      <c r="H200" s="2" t="s">
        <v>1023</v>
      </c>
      <c r="I200" s="25" t="s">
        <v>1024</v>
      </c>
      <c r="J200" s="26" t="s">
        <v>283</v>
      </c>
      <c r="K200" s="27" t="s">
        <v>1025</v>
      </c>
      <c r="L200" s="28"/>
      <c r="M200" s="60"/>
      <c r="N200" s="27"/>
      <c r="O200" s="30"/>
      <c r="P200" s="31"/>
      <c r="Q200" s="53"/>
      <c r="R200" s="54"/>
      <c r="S200" s="32"/>
      <c r="T200" s="32"/>
      <c r="U200" s="34"/>
      <c r="V200" s="35"/>
      <c r="W200" s="36"/>
      <c r="X200" s="36"/>
      <c r="Y200" s="36"/>
      <c r="Z200" s="36"/>
      <c r="AA200" s="37"/>
      <c r="AB200" s="38"/>
      <c r="AC200" s="39"/>
      <c r="AD200" s="39"/>
      <c r="AE200" s="39"/>
      <c r="AF200" s="39"/>
      <c r="AG200" s="40"/>
      <c r="AH200" s="41"/>
      <c r="AI200" s="42"/>
      <c r="AJ200" s="42"/>
      <c r="AK200" s="42"/>
      <c r="AL200" s="42"/>
      <c r="AM200" s="43"/>
    </row>
    <row r="201" spans="1:39" ht="24" customHeight="1" x14ac:dyDescent="0.15">
      <c r="A201" s="1">
        <v>200</v>
      </c>
      <c r="B201" s="1">
        <f>SUBTOTAL(3,$C$1:C201)-1</f>
        <v>200</v>
      </c>
      <c r="C201" s="23" t="s">
        <v>1026</v>
      </c>
      <c r="D201" s="24" t="s">
        <v>1027</v>
      </c>
      <c r="E201" s="23" t="s">
        <v>1028</v>
      </c>
      <c r="F201" s="23" t="s">
        <v>1029</v>
      </c>
      <c r="G201" s="2" t="s">
        <v>67</v>
      </c>
      <c r="H201" s="2" t="s">
        <v>1030</v>
      </c>
      <c r="I201" s="25" t="s">
        <v>1031</v>
      </c>
      <c r="J201" s="26" t="s">
        <v>141</v>
      </c>
      <c r="K201" s="27" t="s">
        <v>1032</v>
      </c>
      <c r="L201" s="28">
        <v>42262</v>
      </c>
      <c r="M201" s="27"/>
      <c r="N201" s="27"/>
      <c r="O201" s="30" t="s">
        <v>71</v>
      </c>
      <c r="P201" s="31"/>
      <c r="Q201" s="32"/>
      <c r="R201" s="33"/>
      <c r="S201" s="32"/>
      <c r="T201" s="32"/>
      <c r="U201" s="34"/>
      <c r="V201" s="35"/>
      <c r="W201" s="36"/>
      <c r="X201" s="36"/>
      <c r="Y201" s="36"/>
      <c r="Z201" s="36"/>
      <c r="AA201" s="37"/>
      <c r="AB201" s="38"/>
      <c r="AC201" s="39"/>
      <c r="AD201" s="39"/>
      <c r="AE201" s="39"/>
      <c r="AF201" s="39"/>
      <c r="AG201" s="40"/>
      <c r="AH201" s="41"/>
      <c r="AI201" s="42"/>
      <c r="AJ201" s="42"/>
      <c r="AK201" s="42"/>
      <c r="AL201" s="42"/>
      <c r="AM201" s="43"/>
    </row>
    <row r="202" spans="1:39" ht="24" customHeight="1" x14ac:dyDescent="0.15">
      <c r="A202" s="1">
        <v>201</v>
      </c>
      <c r="B202" s="1">
        <f>SUBTOTAL(3,$C$1:C202)-1</f>
        <v>201</v>
      </c>
      <c r="C202" s="23" t="s">
        <v>1033</v>
      </c>
      <c r="D202" s="24" t="s">
        <v>461</v>
      </c>
      <c r="E202" s="23" t="s">
        <v>1034</v>
      </c>
      <c r="F202" s="23" t="s">
        <v>1035</v>
      </c>
      <c r="G202" s="2" t="s">
        <v>240</v>
      </c>
      <c r="H202" s="2" t="s">
        <v>1036</v>
      </c>
      <c r="I202" s="25" t="s">
        <v>1037</v>
      </c>
      <c r="J202" s="26" t="s">
        <v>113</v>
      </c>
      <c r="K202" s="27" t="s">
        <v>1038</v>
      </c>
      <c r="L202" s="28"/>
      <c r="M202" s="27"/>
      <c r="N202" s="27"/>
      <c r="O202" s="30"/>
      <c r="P202" s="31"/>
      <c r="Q202" s="32"/>
      <c r="R202" s="33"/>
      <c r="S202" s="32"/>
      <c r="T202" s="32"/>
      <c r="U202" s="34"/>
      <c r="V202" s="35"/>
      <c r="W202" s="36"/>
      <c r="X202" s="36"/>
      <c r="Y202" s="36"/>
      <c r="Z202" s="36"/>
      <c r="AA202" s="37"/>
      <c r="AB202" s="38"/>
      <c r="AC202" s="39"/>
      <c r="AD202" s="39"/>
      <c r="AE202" s="39"/>
      <c r="AF202" s="39"/>
      <c r="AG202" s="40"/>
      <c r="AH202" s="41"/>
      <c r="AI202" s="42"/>
      <c r="AJ202" s="42"/>
      <c r="AK202" s="42"/>
      <c r="AL202" s="42"/>
      <c r="AM202" s="43"/>
    </row>
    <row r="203" spans="1:39" ht="24" customHeight="1" x14ac:dyDescent="0.15">
      <c r="A203" s="1">
        <v>202</v>
      </c>
      <c r="B203" s="1">
        <f>SUBTOTAL(3,$C$1:C203)-1</f>
        <v>202</v>
      </c>
      <c r="C203" s="23" t="s">
        <v>1033</v>
      </c>
      <c r="D203" s="24" t="s">
        <v>461</v>
      </c>
      <c r="E203" s="23" t="s">
        <v>1034</v>
      </c>
      <c r="F203" s="23" t="s">
        <v>1035</v>
      </c>
      <c r="G203" s="2" t="s">
        <v>240</v>
      </c>
      <c r="H203" s="2" t="s">
        <v>1039</v>
      </c>
      <c r="I203" s="25" t="s">
        <v>1040</v>
      </c>
      <c r="J203" s="26" t="s">
        <v>113</v>
      </c>
      <c r="K203" s="27" t="s">
        <v>1041</v>
      </c>
      <c r="L203" s="28">
        <v>34055</v>
      </c>
      <c r="M203" s="27" t="s">
        <v>1042</v>
      </c>
      <c r="N203" s="27"/>
      <c r="O203" s="30" t="s">
        <v>71</v>
      </c>
      <c r="P203" s="31"/>
      <c r="Q203" s="32"/>
      <c r="R203" s="33"/>
      <c r="S203" s="32"/>
      <c r="T203" s="32"/>
      <c r="U203" s="34"/>
      <c r="V203" s="35"/>
      <c r="W203" s="36"/>
      <c r="X203" s="36"/>
      <c r="Y203" s="36"/>
      <c r="Z203" s="36"/>
      <c r="AA203" s="37"/>
      <c r="AB203" s="38"/>
      <c r="AC203" s="39"/>
      <c r="AD203" s="39"/>
      <c r="AE203" s="39"/>
      <c r="AF203" s="39"/>
      <c r="AG203" s="40"/>
      <c r="AH203" s="41"/>
      <c r="AI203" s="42"/>
      <c r="AJ203" s="42"/>
      <c r="AK203" s="42"/>
      <c r="AL203" s="42"/>
      <c r="AM203" s="43"/>
    </row>
    <row r="204" spans="1:39" ht="24" customHeight="1" x14ac:dyDescent="0.15">
      <c r="A204" s="1">
        <v>203</v>
      </c>
      <c r="B204" s="1">
        <f>SUBTOTAL(3,$C$1:C204)-1</f>
        <v>203</v>
      </c>
      <c r="C204" s="23" t="s">
        <v>1033</v>
      </c>
      <c r="D204" s="24" t="s">
        <v>461</v>
      </c>
      <c r="E204" s="23" t="s">
        <v>1034</v>
      </c>
      <c r="F204" s="23" t="s">
        <v>1035</v>
      </c>
      <c r="G204" s="2" t="s">
        <v>240</v>
      </c>
      <c r="H204" s="2" t="s">
        <v>1043</v>
      </c>
      <c r="I204" s="25" t="s">
        <v>1044</v>
      </c>
      <c r="J204" s="26" t="s">
        <v>113</v>
      </c>
      <c r="K204" s="27" t="s">
        <v>1045</v>
      </c>
      <c r="L204" s="28">
        <v>44089</v>
      </c>
      <c r="M204" s="27"/>
      <c r="N204" s="27"/>
      <c r="O204" s="30" t="s">
        <v>71</v>
      </c>
      <c r="P204" s="31"/>
      <c r="Q204" s="32"/>
      <c r="R204" s="33"/>
      <c r="S204" s="32"/>
      <c r="T204" s="32"/>
      <c r="U204" s="34"/>
      <c r="V204" s="35"/>
      <c r="W204" s="36"/>
      <c r="X204" s="36"/>
      <c r="Y204" s="36"/>
      <c r="Z204" s="36"/>
      <c r="AA204" s="37"/>
      <c r="AB204" s="38"/>
      <c r="AC204" s="39"/>
      <c r="AD204" s="39"/>
      <c r="AE204" s="39"/>
      <c r="AF204" s="39"/>
      <c r="AG204" s="40"/>
      <c r="AH204" s="41"/>
      <c r="AI204" s="42"/>
      <c r="AJ204" s="42"/>
      <c r="AK204" s="42"/>
      <c r="AL204" s="42"/>
      <c r="AM204" s="43"/>
    </row>
    <row r="205" spans="1:39" ht="24" customHeight="1" x14ac:dyDescent="0.15">
      <c r="A205" s="1">
        <v>204</v>
      </c>
      <c r="B205" s="1">
        <f>SUBTOTAL(3,$C$1:C205)-1</f>
        <v>204</v>
      </c>
      <c r="C205" s="23" t="s">
        <v>1046</v>
      </c>
      <c r="D205" s="24" t="s">
        <v>461</v>
      </c>
      <c r="E205" s="23" t="s">
        <v>1047</v>
      </c>
      <c r="F205" s="23" t="s">
        <v>1048</v>
      </c>
      <c r="G205" s="2" t="s">
        <v>240</v>
      </c>
      <c r="H205" s="2" t="s">
        <v>1049</v>
      </c>
      <c r="I205" s="25" t="s">
        <v>1050</v>
      </c>
      <c r="J205" s="26" t="s">
        <v>113</v>
      </c>
      <c r="K205" s="27" t="s">
        <v>1051</v>
      </c>
      <c r="L205" s="28">
        <v>39043</v>
      </c>
      <c r="M205" s="27"/>
      <c r="N205" s="27"/>
      <c r="O205" s="30" t="s">
        <v>62</v>
      </c>
      <c r="P205" s="31"/>
      <c r="Q205" s="32"/>
      <c r="R205" s="33"/>
      <c r="S205" s="32"/>
      <c r="T205" s="32"/>
      <c r="U205" s="34"/>
      <c r="V205" s="35"/>
      <c r="W205" s="36"/>
      <c r="X205" s="36"/>
      <c r="Y205" s="36"/>
      <c r="Z205" s="36"/>
      <c r="AA205" s="37"/>
      <c r="AB205" s="38"/>
      <c r="AC205" s="39"/>
      <c r="AD205" s="39"/>
      <c r="AE205" s="39"/>
      <c r="AF205" s="39"/>
      <c r="AG205" s="40"/>
      <c r="AH205" s="41"/>
      <c r="AI205" s="42"/>
      <c r="AJ205" s="42"/>
      <c r="AK205" s="42"/>
      <c r="AL205" s="42"/>
      <c r="AM205" s="43"/>
    </row>
    <row r="206" spans="1:39" ht="24" customHeight="1" x14ac:dyDescent="0.15">
      <c r="A206" s="1">
        <v>205</v>
      </c>
      <c r="B206" s="1">
        <f>SUBTOTAL(3,$C$1:C206)-1</f>
        <v>205</v>
      </c>
      <c r="C206" s="23" t="s">
        <v>1052</v>
      </c>
      <c r="D206" s="24" t="s">
        <v>27</v>
      </c>
      <c r="E206" s="23" t="s">
        <v>1053</v>
      </c>
      <c r="F206" s="23" t="s">
        <v>1054</v>
      </c>
      <c r="G206" s="2" t="s">
        <v>1055</v>
      </c>
      <c r="H206" s="2" t="s">
        <v>1056</v>
      </c>
      <c r="I206" s="25" t="s">
        <v>1057</v>
      </c>
      <c r="J206" s="26" t="s">
        <v>83</v>
      </c>
      <c r="K206" s="27" t="s">
        <v>1058</v>
      </c>
      <c r="L206" s="28">
        <v>34783</v>
      </c>
      <c r="M206" s="27" t="s">
        <v>1059</v>
      </c>
      <c r="N206" s="27"/>
      <c r="O206" s="30" t="s">
        <v>71</v>
      </c>
      <c r="P206" s="31" t="s">
        <v>169</v>
      </c>
      <c r="Q206" s="32"/>
      <c r="R206" s="33">
        <v>38006</v>
      </c>
      <c r="S206" s="32" t="s">
        <v>1060</v>
      </c>
      <c r="T206" s="32"/>
      <c r="U206" s="34" t="s">
        <v>71</v>
      </c>
      <c r="V206" s="35"/>
      <c r="W206" s="36"/>
      <c r="X206" s="36"/>
      <c r="Y206" s="36"/>
      <c r="Z206" s="36"/>
      <c r="AA206" s="37"/>
      <c r="AB206" s="38"/>
      <c r="AC206" s="39"/>
      <c r="AD206" s="39"/>
      <c r="AE206" s="39"/>
      <c r="AF206" s="39"/>
      <c r="AG206" s="40"/>
      <c r="AH206" s="41"/>
      <c r="AI206" s="42"/>
      <c r="AJ206" s="42"/>
      <c r="AK206" s="42"/>
      <c r="AL206" s="42"/>
      <c r="AM206" s="43"/>
    </row>
    <row r="207" spans="1:39" ht="24" customHeight="1" x14ac:dyDescent="0.15">
      <c r="A207" s="1">
        <v>206</v>
      </c>
      <c r="B207" s="1">
        <f>SUBTOTAL(3,$C$1:C207)-1</f>
        <v>206</v>
      </c>
      <c r="C207" s="23" t="s">
        <v>1061</v>
      </c>
      <c r="D207" s="24" t="s">
        <v>27</v>
      </c>
      <c r="E207" s="23" t="s">
        <v>1062</v>
      </c>
      <c r="F207" s="23" t="s">
        <v>1063</v>
      </c>
      <c r="G207" s="2" t="s">
        <v>1064</v>
      </c>
      <c r="H207" s="2" t="s">
        <v>1065</v>
      </c>
      <c r="I207" s="25" t="s">
        <v>1066</v>
      </c>
      <c r="J207" s="26" t="s">
        <v>33</v>
      </c>
      <c r="K207" s="27" t="s">
        <v>1067</v>
      </c>
      <c r="L207" s="28">
        <v>37818</v>
      </c>
      <c r="M207" s="27"/>
      <c r="N207" s="27"/>
      <c r="O207" s="30" t="s">
        <v>71</v>
      </c>
      <c r="P207" s="31"/>
      <c r="Q207" s="32"/>
      <c r="R207" s="33"/>
      <c r="S207" s="32"/>
      <c r="T207" s="32"/>
      <c r="U207" s="34"/>
      <c r="V207" s="35"/>
      <c r="W207" s="36"/>
      <c r="X207" s="36"/>
      <c r="Y207" s="36"/>
      <c r="Z207" s="36"/>
      <c r="AA207" s="37"/>
      <c r="AB207" s="38"/>
      <c r="AC207" s="39"/>
      <c r="AD207" s="39"/>
      <c r="AE207" s="39"/>
      <c r="AF207" s="39"/>
      <c r="AG207" s="40"/>
      <c r="AH207" s="41"/>
      <c r="AI207" s="42"/>
      <c r="AJ207" s="42"/>
      <c r="AK207" s="42"/>
      <c r="AL207" s="42"/>
      <c r="AM207" s="43"/>
    </row>
    <row r="208" spans="1:39" ht="24" customHeight="1" x14ac:dyDescent="0.15">
      <c r="A208" s="1">
        <v>207</v>
      </c>
      <c r="B208" s="1">
        <f>SUBTOTAL(3,$C$1:C208)-1</f>
        <v>207</v>
      </c>
      <c r="C208" s="23" t="s">
        <v>1068</v>
      </c>
      <c r="D208" s="24" t="s">
        <v>152</v>
      </c>
      <c r="E208" s="23" t="s">
        <v>1069</v>
      </c>
      <c r="F208" s="23" t="s">
        <v>1070</v>
      </c>
      <c r="G208" s="2" t="s">
        <v>67</v>
      </c>
      <c r="H208" s="2" t="s">
        <v>1071</v>
      </c>
      <c r="I208" s="25" t="s">
        <v>1072</v>
      </c>
      <c r="J208" s="26" t="s">
        <v>33</v>
      </c>
      <c r="K208" s="27" t="s">
        <v>1073</v>
      </c>
      <c r="L208" s="28">
        <v>36248</v>
      </c>
      <c r="M208" s="27" t="s">
        <v>1074</v>
      </c>
      <c r="N208" s="27"/>
      <c r="O208" s="27" t="s">
        <v>71</v>
      </c>
      <c r="P208" s="31"/>
      <c r="Q208" s="32"/>
      <c r="R208" s="33"/>
      <c r="S208" s="32"/>
      <c r="T208" s="32"/>
      <c r="U208" s="34"/>
      <c r="V208" s="35"/>
      <c r="W208" s="36"/>
      <c r="X208" s="36"/>
      <c r="Y208" s="36"/>
      <c r="Z208" s="36"/>
      <c r="AA208" s="37"/>
      <c r="AB208" s="38"/>
      <c r="AC208" s="39"/>
      <c r="AD208" s="39"/>
      <c r="AE208" s="39"/>
      <c r="AF208" s="39"/>
      <c r="AG208" s="40"/>
      <c r="AH208" s="41"/>
      <c r="AI208" s="42"/>
      <c r="AJ208" s="42"/>
      <c r="AK208" s="42"/>
      <c r="AL208" s="42"/>
      <c r="AM208" s="43"/>
    </row>
    <row r="209" spans="1:39" ht="24" customHeight="1" x14ac:dyDescent="0.15">
      <c r="A209" s="1">
        <v>208</v>
      </c>
      <c r="B209" s="1">
        <f>SUBTOTAL(3,$C$1:C209)-1</f>
        <v>208</v>
      </c>
      <c r="C209" s="23" t="s">
        <v>1075</v>
      </c>
      <c r="D209" s="24" t="s">
        <v>1076</v>
      </c>
      <c r="E209" s="23" t="s">
        <v>1077</v>
      </c>
      <c r="F209" s="23" t="s">
        <v>1078</v>
      </c>
      <c r="G209" s="2" t="s">
        <v>195</v>
      </c>
      <c r="H209" s="2" t="s">
        <v>1079</v>
      </c>
      <c r="I209" s="25" t="s">
        <v>1080</v>
      </c>
      <c r="J209" s="26" t="s">
        <v>122</v>
      </c>
      <c r="K209" s="27" t="s">
        <v>1081</v>
      </c>
      <c r="L209" s="28"/>
      <c r="M209" s="28">
        <v>37706</v>
      </c>
      <c r="N209" s="27"/>
      <c r="O209" s="30" t="s">
        <v>71</v>
      </c>
      <c r="P209" s="31"/>
      <c r="Q209" s="32"/>
      <c r="R209" s="33"/>
      <c r="S209" s="32"/>
      <c r="T209" s="32"/>
      <c r="U209" s="34"/>
      <c r="V209" s="35"/>
      <c r="W209" s="36"/>
      <c r="X209" s="36"/>
      <c r="Y209" s="36"/>
      <c r="Z209" s="36"/>
      <c r="AA209" s="37"/>
      <c r="AB209" s="38"/>
      <c r="AC209" s="39"/>
      <c r="AD209" s="39"/>
      <c r="AE209" s="39"/>
      <c r="AF209" s="39"/>
      <c r="AG209" s="40"/>
      <c r="AH209" s="41"/>
      <c r="AI209" s="42"/>
      <c r="AJ209" s="42"/>
      <c r="AK209" s="42"/>
      <c r="AL209" s="42"/>
      <c r="AM209" s="43"/>
    </row>
    <row r="210" spans="1:39" ht="24" customHeight="1" x14ac:dyDescent="0.15">
      <c r="A210" s="1">
        <v>209</v>
      </c>
      <c r="B210" s="1">
        <f>SUBTOTAL(3,$C$1:C210)-1</f>
        <v>209</v>
      </c>
      <c r="C210" s="23" t="s">
        <v>1082</v>
      </c>
      <c r="D210" s="24" t="s">
        <v>45</v>
      </c>
      <c r="E210" s="23" t="s">
        <v>1083</v>
      </c>
      <c r="F210" s="23" t="s">
        <v>1084</v>
      </c>
      <c r="G210" s="2" t="s">
        <v>80</v>
      </c>
      <c r="H210" s="2" t="s">
        <v>1085</v>
      </c>
      <c r="I210" s="25" t="s">
        <v>1086</v>
      </c>
      <c r="J210" s="26" t="s">
        <v>83</v>
      </c>
      <c r="K210" s="27" t="s">
        <v>1087</v>
      </c>
      <c r="L210" s="28">
        <v>36558</v>
      </c>
      <c r="M210" s="27" t="s">
        <v>1088</v>
      </c>
      <c r="N210" s="27"/>
      <c r="O210" s="30" t="s">
        <v>71</v>
      </c>
      <c r="P210" s="31"/>
      <c r="Q210" s="32"/>
      <c r="R210" s="33"/>
      <c r="S210" s="32"/>
      <c r="T210" s="32"/>
      <c r="U210" s="34"/>
      <c r="V210" s="35"/>
      <c r="W210" s="36"/>
      <c r="X210" s="36"/>
      <c r="Y210" s="36"/>
      <c r="Z210" s="36"/>
      <c r="AA210" s="37"/>
      <c r="AB210" s="38"/>
      <c r="AC210" s="39"/>
      <c r="AD210" s="39"/>
      <c r="AE210" s="39"/>
      <c r="AF210" s="39"/>
      <c r="AG210" s="40"/>
      <c r="AH210" s="41"/>
      <c r="AI210" s="42"/>
      <c r="AJ210" s="42"/>
      <c r="AK210" s="42"/>
      <c r="AL210" s="42"/>
      <c r="AM210" s="43"/>
    </row>
    <row r="211" spans="1:39" ht="24" customHeight="1" x14ac:dyDescent="0.15">
      <c r="A211" s="1">
        <v>210</v>
      </c>
      <c r="B211" s="1">
        <f>SUBTOTAL(3,$C$1:C211)-1</f>
        <v>210</v>
      </c>
      <c r="C211" s="23" t="s">
        <v>1089</v>
      </c>
      <c r="D211" s="24" t="s">
        <v>1076</v>
      </c>
      <c r="E211" s="23" t="s">
        <v>1090</v>
      </c>
      <c r="F211" s="23" t="s">
        <v>1091</v>
      </c>
      <c r="G211" s="2" t="s">
        <v>1092</v>
      </c>
      <c r="H211" s="2" t="s">
        <v>1093</v>
      </c>
      <c r="I211" s="25" t="s">
        <v>1094</v>
      </c>
      <c r="J211" s="26" t="s">
        <v>33</v>
      </c>
      <c r="K211" s="27" t="s">
        <v>1095</v>
      </c>
      <c r="L211" s="28">
        <v>42081</v>
      </c>
      <c r="M211" s="27"/>
      <c r="N211" s="27"/>
      <c r="O211" s="30" t="s">
        <v>62</v>
      </c>
      <c r="P211" s="31"/>
      <c r="Q211" s="32"/>
      <c r="R211" s="33"/>
      <c r="S211" s="32"/>
      <c r="T211" s="32"/>
      <c r="U211" s="34"/>
      <c r="V211" s="35"/>
      <c r="W211" s="36"/>
      <c r="X211" s="36"/>
      <c r="Y211" s="36"/>
      <c r="Z211" s="36"/>
      <c r="AA211" s="37"/>
      <c r="AB211" s="38"/>
      <c r="AC211" s="39"/>
      <c r="AD211" s="39"/>
      <c r="AE211" s="39"/>
      <c r="AF211" s="39"/>
      <c r="AG211" s="40"/>
      <c r="AH211" s="41"/>
      <c r="AI211" s="42"/>
      <c r="AJ211" s="42"/>
      <c r="AK211" s="42"/>
      <c r="AL211" s="42"/>
      <c r="AM211" s="43"/>
    </row>
    <row r="212" spans="1:39" ht="24" customHeight="1" x14ac:dyDescent="0.15">
      <c r="A212" s="1">
        <v>211</v>
      </c>
      <c r="B212" s="1">
        <f>SUBTOTAL(3,$C$1:C212)-1</f>
        <v>211</v>
      </c>
      <c r="C212" s="23" t="s">
        <v>1096</v>
      </c>
      <c r="D212" s="24" t="s">
        <v>1097</v>
      </c>
      <c r="E212" s="23" t="s">
        <v>1098</v>
      </c>
      <c r="F212" s="23" t="s">
        <v>1099</v>
      </c>
      <c r="G212" s="2" t="s">
        <v>1100</v>
      </c>
      <c r="H212" s="2" t="s">
        <v>1101</v>
      </c>
      <c r="I212" s="25" t="s">
        <v>1102</v>
      </c>
      <c r="J212" s="26" t="s">
        <v>83</v>
      </c>
      <c r="K212" s="27" t="s">
        <v>1103</v>
      </c>
      <c r="L212" s="28">
        <v>40633</v>
      </c>
      <c r="M212" s="29"/>
      <c r="N212" s="27"/>
      <c r="O212" s="30" t="s">
        <v>62</v>
      </c>
      <c r="P212" s="31"/>
      <c r="Q212" s="32"/>
      <c r="R212" s="33"/>
      <c r="S212" s="32"/>
      <c r="T212" s="32"/>
      <c r="U212" s="34"/>
      <c r="V212" s="35"/>
      <c r="W212" s="36"/>
      <c r="X212" s="36"/>
      <c r="Y212" s="36"/>
      <c r="Z212" s="36"/>
      <c r="AA212" s="37"/>
      <c r="AB212" s="38"/>
      <c r="AC212" s="39"/>
      <c r="AD212" s="39"/>
      <c r="AE212" s="39"/>
      <c r="AF212" s="39"/>
      <c r="AG212" s="40"/>
      <c r="AH212" s="41"/>
      <c r="AI212" s="42"/>
      <c r="AJ212" s="42"/>
      <c r="AK212" s="42"/>
      <c r="AL212" s="42"/>
      <c r="AM212" s="43"/>
    </row>
    <row r="213" spans="1:39" ht="24" customHeight="1" x14ac:dyDescent="0.15">
      <c r="A213" s="1">
        <v>212</v>
      </c>
      <c r="B213" s="1">
        <f>SUBTOTAL(3,$C$1:C213)-1</f>
        <v>212</v>
      </c>
      <c r="C213" s="23" t="s">
        <v>1104</v>
      </c>
      <c r="D213" s="24" t="s">
        <v>1105</v>
      </c>
      <c r="E213" s="23" t="s">
        <v>1106</v>
      </c>
      <c r="F213" s="2" t="s">
        <v>1107</v>
      </c>
      <c r="G213" s="2" t="s">
        <v>1108</v>
      </c>
      <c r="H213" s="2" t="s">
        <v>1109</v>
      </c>
      <c r="I213" s="25" t="s">
        <v>1110</v>
      </c>
      <c r="J213" s="26" t="s">
        <v>85</v>
      </c>
      <c r="K213" s="27" t="s">
        <v>1111</v>
      </c>
      <c r="L213" s="28">
        <v>40198</v>
      </c>
      <c r="M213" s="27"/>
      <c r="N213" s="27"/>
      <c r="O213" s="30" t="s">
        <v>71</v>
      </c>
      <c r="P213" s="31" t="s">
        <v>83</v>
      </c>
      <c r="Q213" s="32" t="s">
        <v>1112</v>
      </c>
      <c r="R213" s="33">
        <v>42025</v>
      </c>
      <c r="S213" s="32"/>
      <c r="T213" s="32"/>
      <c r="U213" s="34" t="s">
        <v>71</v>
      </c>
      <c r="V213" s="35"/>
      <c r="W213" s="36"/>
      <c r="X213" s="36"/>
      <c r="Y213" s="36"/>
      <c r="Z213" s="36"/>
      <c r="AA213" s="37"/>
      <c r="AB213" s="38"/>
      <c r="AC213" s="39"/>
      <c r="AD213" s="39"/>
      <c r="AE213" s="39"/>
      <c r="AF213" s="39"/>
      <c r="AG213" s="40"/>
      <c r="AH213" s="41"/>
      <c r="AI213" s="42"/>
      <c r="AJ213" s="42"/>
      <c r="AK213" s="42"/>
      <c r="AL213" s="42"/>
      <c r="AM213" s="43"/>
    </row>
    <row r="214" spans="1:39" s="52" customFormat="1" ht="24" customHeight="1" x14ac:dyDescent="0.15">
      <c r="A214" s="1">
        <v>213</v>
      </c>
      <c r="B214" s="1">
        <f>SUBTOTAL(3,$C$1:C214)-1</f>
        <v>213</v>
      </c>
      <c r="C214" s="23" t="s">
        <v>1104</v>
      </c>
      <c r="D214" s="24" t="s">
        <v>1105</v>
      </c>
      <c r="E214" s="23" t="s">
        <v>1106</v>
      </c>
      <c r="F214" s="2" t="s">
        <v>1107</v>
      </c>
      <c r="G214" s="2" t="s">
        <v>1108</v>
      </c>
      <c r="H214" s="2" t="s">
        <v>1113</v>
      </c>
      <c r="I214" s="25" t="s">
        <v>1114</v>
      </c>
      <c r="J214" s="26" t="s">
        <v>83</v>
      </c>
      <c r="K214" s="27" t="s">
        <v>1115</v>
      </c>
      <c r="L214" s="28"/>
      <c r="M214" s="27"/>
      <c r="N214" s="27"/>
      <c r="O214" s="30" t="s">
        <v>35</v>
      </c>
      <c r="P214" s="31" t="s">
        <v>85</v>
      </c>
      <c r="Q214" s="32" t="s">
        <v>1116</v>
      </c>
      <c r="R214" s="33">
        <v>40198</v>
      </c>
      <c r="S214" s="32"/>
      <c r="T214" s="32"/>
      <c r="U214" s="34" t="s">
        <v>62</v>
      </c>
      <c r="V214" s="35"/>
      <c r="W214" s="36"/>
      <c r="X214" s="36"/>
      <c r="Y214" s="36"/>
      <c r="Z214" s="36"/>
      <c r="AA214" s="37"/>
      <c r="AB214" s="38"/>
      <c r="AC214" s="39"/>
      <c r="AD214" s="39"/>
      <c r="AE214" s="39"/>
      <c r="AF214" s="39"/>
      <c r="AG214" s="40"/>
      <c r="AH214" s="41"/>
      <c r="AI214" s="42"/>
      <c r="AJ214" s="42"/>
      <c r="AK214" s="42"/>
      <c r="AL214" s="42"/>
      <c r="AM214" s="43"/>
    </row>
    <row r="215" spans="1:39" ht="24" customHeight="1" x14ac:dyDescent="0.15">
      <c r="A215" s="1">
        <v>214</v>
      </c>
      <c r="B215" s="1">
        <f>SUBTOTAL(3,$C$1:C215)-1</f>
        <v>214</v>
      </c>
      <c r="C215" s="23" t="s">
        <v>1104</v>
      </c>
      <c r="D215" s="24" t="s">
        <v>1105</v>
      </c>
      <c r="E215" s="23" t="s">
        <v>1106</v>
      </c>
      <c r="F215" s="23" t="s">
        <v>1107</v>
      </c>
      <c r="G215" s="2" t="s">
        <v>67</v>
      </c>
      <c r="H215" s="2" t="s">
        <v>1117</v>
      </c>
      <c r="I215" s="25" t="s">
        <v>1118</v>
      </c>
      <c r="J215" s="26" t="s">
        <v>33</v>
      </c>
      <c r="K215" s="27" t="s">
        <v>1119</v>
      </c>
      <c r="L215" s="28">
        <v>42206</v>
      </c>
      <c r="M215" s="27"/>
      <c r="N215" s="27"/>
      <c r="O215" s="30" t="s">
        <v>71</v>
      </c>
      <c r="P215" s="31"/>
      <c r="Q215" s="32"/>
      <c r="R215" s="33"/>
      <c r="S215" s="32"/>
      <c r="T215" s="32"/>
      <c r="U215" s="34"/>
      <c r="V215" s="35"/>
      <c r="W215" s="36"/>
      <c r="X215" s="36"/>
      <c r="Y215" s="36"/>
      <c r="Z215" s="36"/>
      <c r="AA215" s="37"/>
      <c r="AB215" s="38"/>
      <c r="AC215" s="39"/>
      <c r="AD215" s="39"/>
      <c r="AE215" s="39"/>
      <c r="AF215" s="39"/>
      <c r="AG215" s="40"/>
      <c r="AH215" s="41"/>
      <c r="AI215" s="42"/>
      <c r="AJ215" s="42"/>
      <c r="AK215" s="42"/>
      <c r="AL215" s="42"/>
      <c r="AM215" s="43"/>
    </row>
    <row r="216" spans="1:39" ht="24" customHeight="1" x14ac:dyDescent="0.15">
      <c r="A216" s="1">
        <v>215</v>
      </c>
      <c r="B216" s="1">
        <f>SUBTOTAL(3,$C$1:C216)-1</f>
        <v>215</v>
      </c>
      <c r="C216" s="23" t="s">
        <v>1104</v>
      </c>
      <c r="D216" s="24" t="s">
        <v>1105</v>
      </c>
      <c r="E216" s="23" t="s">
        <v>1106</v>
      </c>
      <c r="F216" s="23" t="s">
        <v>1107</v>
      </c>
      <c r="G216" s="2" t="s">
        <v>58</v>
      </c>
      <c r="H216" s="2" t="s">
        <v>1120</v>
      </c>
      <c r="I216" s="25" t="s">
        <v>1121</v>
      </c>
      <c r="J216" s="26" t="s">
        <v>206</v>
      </c>
      <c r="K216" s="27" t="s">
        <v>1122</v>
      </c>
      <c r="L216" s="28">
        <v>43298</v>
      </c>
      <c r="M216" s="29"/>
      <c r="N216" s="27"/>
      <c r="O216" s="30" t="s">
        <v>115</v>
      </c>
      <c r="P216" s="31"/>
      <c r="Q216" s="32"/>
      <c r="R216" s="33"/>
      <c r="S216" s="32"/>
      <c r="T216" s="32"/>
      <c r="U216" s="34"/>
      <c r="V216" s="35"/>
      <c r="W216" s="36"/>
      <c r="X216" s="36"/>
      <c r="Y216" s="36"/>
      <c r="Z216" s="36"/>
      <c r="AA216" s="37"/>
      <c r="AB216" s="38"/>
      <c r="AC216" s="39"/>
      <c r="AD216" s="39"/>
      <c r="AE216" s="39"/>
      <c r="AF216" s="39"/>
      <c r="AG216" s="40"/>
      <c r="AH216" s="41"/>
      <c r="AI216" s="42"/>
      <c r="AJ216" s="42"/>
      <c r="AK216" s="42"/>
      <c r="AL216" s="42"/>
      <c r="AM216" s="43"/>
    </row>
    <row r="217" spans="1:39" ht="24" customHeight="1" x14ac:dyDescent="0.15">
      <c r="A217" s="1">
        <v>216</v>
      </c>
      <c r="B217" s="1">
        <f>SUBTOTAL(3,$C$1:C217)-1</f>
        <v>216</v>
      </c>
      <c r="C217" s="23" t="s">
        <v>1104</v>
      </c>
      <c r="D217" s="24" t="s">
        <v>1105</v>
      </c>
      <c r="E217" s="23" t="s">
        <v>1106</v>
      </c>
      <c r="F217" s="23" t="s">
        <v>1107</v>
      </c>
      <c r="G217" s="2" t="s">
        <v>226</v>
      </c>
      <c r="H217" s="2" t="s">
        <v>1123</v>
      </c>
      <c r="I217" s="25" t="s">
        <v>1124</v>
      </c>
      <c r="J217" s="26" t="s">
        <v>100</v>
      </c>
      <c r="K217" s="27" t="s">
        <v>1125</v>
      </c>
      <c r="L217" s="28">
        <v>43543</v>
      </c>
      <c r="M217" s="29"/>
      <c r="N217" s="27"/>
      <c r="O217" s="30" t="s">
        <v>71</v>
      </c>
      <c r="P217" s="31" t="s">
        <v>539</v>
      </c>
      <c r="Q217" s="32" t="s">
        <v>1126</v>
      </c>
      <c r="R217" s="33">
        <v>44335</v>
      </c>
      <c r="S217" s="32"/>
      <c r="T217" s="32"/>
      <c r="U217" s="34" t="s">
        <v>62</v>
      </c>
      <c r="V217" s="35"/>
      <c r="W217" s="36"/>
      <c r="X217" s="36"/>
      <c r="Y217" s="36"/>
      <c r="Z217" s="36"/>
      <c r="AA217" s="37"/>
      <c r="AB217" s="38"/>
      <c r="AC217" s="39"/>
      <c r="AD217" s="39"/>
      <c r="AE217" s="39"/>
      <c r="AF217" s="39"/>
      <c r="AG217" s="40"/>
      <c r="AH217" s="41"/>
      <c r="AI217" s="42"/>
      <c r="AJ217" s="42"/>
      <c r="AK217" s="42"/>
      <c r="AL217" s="42"/>
      <c r="AM217" s="43"/>
    </row>
    <row r="218" spans="1:39" ht="24" customHeight="1" x14ac:dyDescent="0.15">
      <c r="A218" s="1">
        <v>217</v>
      </c>
      <c r="B218" s="1">
        <f>SUBTOTAL(3,$C$1:C218)-1</f>
        <v>217</v>
      </c>
      <c r="C218" s="23" t="s">
        <v>1104</v>
      </c>
      <c r="D218" s="24" t="s">
        <v>1105</v>
      </c>
      <c r="E218" s="23" t="s">
        <v>1106</v>
      </c>
      <c r="F218" s="23" t="s">
        <v>1107</v>
      </c>
      <c r="G218" s="2" t="s">
        <v>240</v>
      </c>
      <c r="H218" s="2" t="s">
        <v>1127</v>
      </c>
      <c r="I218" s="25" t="s">
        <v>1128</v>
      </c>
      <c r="J218" s="26" t="s">
        <v>979</v>
      </c>
      <c r="K218" s="27" t="s">
        <v>1129</v>
      </c>
      <c r="L218" s="28">
        <v>44271</v>
      </c>
      <c r="M218" s="29"/>
      <c r="N218" s="27"/>
      <c r="O218" s="30" t="s">
        <v>62</v>
      </c>
      <c r="P218" s="31"/>
      <c r="Q218" s="32"/>
      <c r="R218" s="33"/>
      <c r="S218" s="32"/>
      <c r="T218" s="32"/>
      <c r="U218" s="34"/>
      <c r="V218" s="35"/>
      <c r="W218" s="36"/>
      <c r="X218" s="36"/>
      <c r="Y218" s="36"/>
      <c r="Z218" s="36"/>
      <c r="AA218" s="37"/>
      <c r="AB218" s="38"/>
      <c r="AC218" s="39"/>
      <c r="AD218" s="39"/>
      <c r="AE218" s="39"/>
      <c r="AF218" s="39"/>
      <c r="AG218" s="40"/>
      <c r="AH218" s="41"/>
      <c r="AI218" s="42"/>
      <c r="AJ218" s="42"/>
      <c r="AK218" s="42"/>
      <c r="AL218" s="42"/>
      <c r="AM218" s="43"/>
    </row>
    <row r="219" spans="1:39" ht="24" customHeight="1" x14ac:dyDescent="0.15">
      <c r="A219" s="1">
        <v>218</v>
      </c>
      <c r="B219" s="1">
        <f>SUBTOTAL(3,$C$1:C219)-1</f>
        <v>218</v>
      </c>
      <c r="C219" s="23" t="s">
        <v>1130</v>
      </c>
      <c r="D219" s="24" t="s">
        <v>277</v>
      </c>
      <c r="E219" s="23" t="s">
        <v>1131</v>
      </c>
      <c r="F219" s="23" t="s">
        <v>1132</v>
      </c>
      <c r="G219" s="2" t="s">
        <v>240</v>
      </c>
      <c r="H219" s="2" t="s">
        <v>1133</v>
      </c>
      <c r="I219" s="25" t="s">
        <v>1134</v>
      </c>
      <c r="J219" s="26" t="s">
        <v>113</v>
      </c>
      <c r="K219" s="27" t="s">
        <v>1135</v>
      </c>
      <c r="L219" s="28">
        <v>34545</v>
      </c>
      <c r="M219" s="27"/>
      <c r="N219" s="27"/>
      <c r="O219" s="30" t="s">
        <v>35</v>
      </c>
      <c r="P219" s="31"/>
      <c r="Q219" s="32"/>
      <c r="R219" s="33"/>
      <c r="S219" s="32"/>
      <c r="T219" s="32"/>
      <c r="U219" s="34"/>
      <c r="V219" s="35"/>
      <c r="W219" s="36"/>
      <c r="X219" s="36"/>
      <c r="Y219" s="36"/>
      <c r="Z219" s="36"/>
      <c r="AA219" s="37"/>
      <c r="AB219" s="38"/>
      <c r="AC219" s="39"/>
      <c r="AD219" s="39"/>
      <c r="AE219" s="39"/>
      <c r="AF219" s="39"/>
      <c r="AG219" s="40"/>
      <c r="AH219" s="41"/>
      <c r="AI219" s="42"/>
      <c r="AJ219" s="42"/>
      <c r="AK219" s="42"/>
      <c r="AL219" s="42"/>
      <c r="AM219" s="43"/>
    </row>
    <row r="220" spans="1:39" ht="24" customHeight="1" x14ac:dyDescent="0.15">
      <c r="A220" s="1">
        <v>219</v>
      </c>
      <c r="B220" s="1">
        <f>SUBTOTAL(3,$C$1:C220)-1</f>
        <v>219</v>
      </c>
      <c r="C220" s="23" t="s">
        <v>1130</v>
      </c>
      <c r="D220" s="24" t="s">
        <v>277</v>
      </c>
      <c r="E220" s="23" t="s">
        <v>1131</v>
      </c>
      <c r="F220" s="23" t="s">
        <v>1132</v>
      </c>
      <c r="G220" s="2" t="s">
        <v>240</v>
      </c>
      <c r="H220" s="2" t="s">
        <v>1136</v>
      </c>
      <c r="I220" s="25" t="s">
        <v>1137</v>
      </c>
      <c r="J220" s="26" t="s">
        <v>1138</v>
      </c>
      <c r="K220" s="27" t="s">
        <v>1139</v>
      </c>
      <c r="L220" s="28" t="s">
        <v>1140</v>
      </c>
      <c r="M220" s="27"/>
      <c r="N220" s="27"/>
      <c r="O220" s="30" t="s">
        <v>62</v>
      </c>
      <c r="P220" s="31"/>
      <c r="Q220" s="32"/>
      <c r="R220" s="33"/>
      <c r="S220" s="32"/>
      <c r="T220" s="32"/>
      <c r="U220" s="34"/>
      <c r="V220" s="35"/>
      <c r="W220" s="36"/>
      <c r="X220" s="36"/>
      <c r="Y220" s="36"/>
      <c r="Z220" s="36"/>
      <c r="AA220" s="37"/>
      <c r="AB220" s="38"/>
      <c r="AC220" s="39"/>
      <c r="AD220" s="39"/>
      <c r="AE220" s="39"/>
      <c r="AF220" s="39"/>
      <c r="AG220" s="40"/>
      <c r="AH220" s="41"/>
      <c r="AI220" s="42"/>
      <c r="AJ220" s="42"/>
      <c r="AK220" s="42"/>
      <c r="AL220" s="42"/>
      <c r="AM220" s="43"/>
    </row>
    <row r="221" spans="1:39" ht="24" customHeight="1" x14ac:dyDescent="0.15">
      <c r="A221" s="1">
        <v>220</v>
      </c>
      <c r="B221" s="1">
        <f>SUBTOTAL(3,$C$1:C221)-1</f>
        <v>220</v>
      </c>
      <c r="C221" s="23" t="s">
        <v>1141</v>
      </c>
      <c r="D221" s="24" t="s">
        <v>1142</v>
      </c>
      <c r="E221" s="23" t="s">
        <v>1143</v>
      </c>
      <c r="F221" s="23" t="s">
        <v>1144</v>
      </c>
      <c r="G221" s="2" t="s">
        <v>1145</v>
      </c>
      <c r="H221" s="2" t="s">
        <v>1146</v>
      </c>
      <c r="I221" s="25" t="s">
        <v>1147</v>
      </c>
      <c r="J221" s="26" t="s">
        <v>206</v>
      </c>
      <c r="K221" s="27" t="s">
        <v>1148</v>
      </c>
      <c r="L221" s="28">
        <v>41883</v>
      </c>
      <c r="M221" s="27"/>
      <c r="N221" s="27"/>
      <c r="O221" s="30" t="s">
        <v>35</v>
      </c>
      <c r="P221" s="31"/>
      <c r="Q221" s="32"/>
      <c r="R221" s="33"/>
      <c r="S221" s="32"/>
      <c r="T221" s="32"/>
      <c r="U221" s="34"/>
      <c r="V221" s="35"/>
      <c r="W221" s="36"/>
      <c r="X221" s="36"/>
      <c r="Y221" s="36"/>
      <c r="Z221" s="36"/>
      <c r="AA221" s="37"/>
      <c r="AB221" s="38"/>
      <c r="AC221" s="39"/>
      <c r="AD221" s="39"/>
      <c r="AE221" s="39"/>
      <c r="AF221" s="39"/>
      <c r="AG221" s="40"/>
      <c r="AH221" s="41"/>
      <c r="AI221" s="42"/>
      <c r="AJ221" s="42"/>
      <c r="AK221" s="42"/>
      <c r="AL221" s="42"/>
      <c r="AM221" s="43"/>
    </row>
    <row r="222" spans="1:39" ht="24" customHeight="1" x14ac:dyDescent="0.15">
      <c r="A222" s="1">
        <v>221</v>
      </c>
      <c r="B222" s="1">
        <f>SUBTOTAL(3,$C$1:C222)-1</f>
        <v>221</v>
      </c>
      <c r="C222" s="23" t="s">
        <v>1149</v>
      </c>
      <c r="D222" s="24" t="s">
        <v>1150</v>
      </c>
      <c r="E222" s="23" t="s">
        <v>1151</v>
      </c>
      <c r="F222" s="23" t="s">
        <v>1152</v>
      </c>
      <c r="G222" s="2" t="s">
        <v>1153</v>
      </c>
      <c r="H222" s="2" t="s">
        <v>1154</v>
      </c>
      <c r="I222" s="25" t="s">
        <v>1155</v>
      </c>
      <c r="J222" s="26" t="s">
        <v>206</v>
      </c>
      <c r="K222" s="27" t="s">
        <v>1156</v>
      </c>
      <c r="L222" s="28"/>
      <c r="M222" s="27"/>
      <c r="N222" s="27"/>
      <c r="O222" s="30" t="s">
        <v>818</v>
      </c>
      <c r="P222" s="31"/>
      <c r="Q222" s="32"/>
      <c r="R222" s="33"/>
      <c r="S222" s="32"/>
      <c r="T222" s="32"/>
      <c r="U222" s="34"/>
      <c r="V222" s="35"/>
      <c r="W222" s="36"/>
      <c r="X222" s="36"/>
      <c r="Y222" s="36"/>
      <c r="Z222" s="36"/>
      <c r="AA222" s="37"/>
      <c r="AB222" s="38"/>
      <c r="AC222" s="39"/>
      <c r="AD222" s="39"/>
      <c r="AE222" s="39"/>
      <c r="AF222" s="39"/>
      <c r="AG222" s="40"/>
      <c r="AH222" s="41"/>
      <c r="AI222" s="42"/>
      <c r="AJ222" s="42"/>
      <c r="AK222" s="42"/>
      <c r="AL222" s="42"/>
      <c r="AM222" s="43"/>
    </row>
    <row r="223" spans="1:39" ht="24" customHeight="1" x14ac:dyDescent="0.15">
      <c r="A223" s="1"/>
      <c r="B223" s="1"/>
      <c r="C223" s="23"/>
      <c r="D223" s="24"/>
      <c r="E223" s="23"/>
      <c r="F223" s="23"/>
      <c r="G223" s="2"/>
      <c r="H223" s="2"/>
      <c r="I223" s="25"/>
      <c r="J223" s="26"/>
      <c r="K223" s="27"/>
      <c r="L223" s="28"/>
      <c r="M223" s="29"/>
      <c r="N223" s="27"/>
      <c r="O223" s="30"/>
      <c r="P223" s="31"/>
      <c r="Q223" s="32"/>
      <c r="R223" s="33"/>
      <c r="S223" s="32"/>
      <c r="T223" s="32"/>
      <c r="U223" s="34"/>
      <c r="V223" s="35"/>
      <c r="W223" s="36"/>
      <c r="X223" s="36"/>
      <c r="Y223" s="36"/>
      <c r="Z223" s="36"/>
      <c r="AA223" s="37"/>
      <c r="AB223" s="38"/>
      <c r="AC223" s="39"/>
      <c r="AD223" s="39"/>
      <c r="AE223" s="39"/>
      <c r="AF223" s="39"/>
      <c r="AG223" s="40"/>
      <c r="AH223" s="41"/>
      <c r="AI223" s="42"/>
      <c r="AJ223" s="42"/>
      <c r="AK223" s="42"/>
      <c r="AL223" s="42"/>
      <c r="AM223" s="43"/>
    </row>
    <row r="224" spans="1:39" ht="24" customHeight="1" x14ac:dyDescent="0.15">
      <c r="A224" s="1"/>
      <c r="B224" s="1"/>
      <c r="C224" s="23"/>
      <c r="D224" s="24"/>
      <c r="E224" s="23"/>
      <c r="F224" s="23"/>
      <c r="G224" s="2"/>
      <c r="H224" s="2"/>
      <c r="I224" s="25"/>
      <c r="J224" s="26"/>
      <c r="K224" s="27"/>
      <c r="L224" s="28"/>
      <c r="M224" s="29"/>
      <c r="N224" s="27"/>
      <c r="O224" s="30"/>
      <c r="P224" s="31"/>
      <c r="Q224" s="32"/>
      <c r="R224" s="33"/>
      <c r="S224" s="32"/>
      <c r="T224" s="32"/>
      <c r="U224" s="34"/>
      <c r="V224" s="35"/>
      <c r="W224" s="36"/>
      <c r="X224" s="36"/>
      <c r="Y224" s="36"/>
      <c r="Z224" s="36"/>
      <c r="AA224" s="37"/>
      <c r="AB224" s="38"/>
      <c r="AC224" s="39"/>
      <c r="AD224" s="39"/>
      <c r="AE224" s="39"/>
      <c r="AF224" s="39"/>
      <c r="AG224" s="40"/>
      <c r="AH224" s="41"/>
      <c r="AI224" s="42"/>
      <c r="AJ224" s="42"/>
      <c r="AK224" s="42"/>
      <c r="AL224" s="42"/>
      <c r="AM224" s="43"/>
    </row>
    <row r="225" spans="1:39" ht="24" customHeight="1" x14ac:dyDescent="0.15">
      <c r="A225" s="1"/>
      <c r="B225" s="1"/>
      <c r="C225" s="23"/>
      <c r="D225" s="24"/>
      <c r="E225" s="23"/>
      <c r="F225" s="23"/>
      <c r="G225" s="2"/>
      <c r="H225" s="2"/>
      <c r="I225" s="25"/>
      <c r="J225" s="26"/>
      <c r="K225" s="27"/>
      <c r="L225" s="28"/>
      <c r="M225" s="29"/>
      <c r="N225" s="27"/>
      <c r="O225" s="30"/>
      <c r="P225" s="31"/>
      <c r="Q225" s="32"/>
      <c r="R225" s="33"/>
      <c r="S225" s="32"/>
      <c r="T225" s="32"/>
      <c r="U225" s="34"/>
      <c r="V225" s="35"/>
      <c r="W225" s="36"/>
      <c r="X225" s="36"/>
      <c r="Y225" s="36"/>
      <c r="Z225" s="36"/>
      <c r="AA225" s="37"/>
      <c r="AB225" s="38"/>
      <c r="AC225" s="39"/>
      <c r="AD225" s="39"/>
      <c r="AE225" s="39"/>
      <c r="AF225" s="39"/>
      <c r="AG225" s="40"/>
      <c r="AH225" s="41"/>
      <c r="AI225" s="42"/>
      <c r="AJ225" s="42"/>
      <c r="AK225" s="42"/>
      <c r="AL225" s="42"/>
      <c r="AM225" s="43"/>
    </row>
    <row r="226" spans="1:39" ht="24" customHeight="1" x14ac:dyDescent="0.15">
      <c r="A226" s="1"/>
      <c r="B226" s="1"/>
      <c r="C226" s="23"/>
      <c r="D226" s="24"/>
      <c r="E226" s="23"/>
      <c r="F226" s="23"/>
      <c r="G226" s="2"/>
      <c r="H226" s="2"/>
      <c r="I226" s="25"/>
      <c r="J226" s="26"/>
      <c r="K226" s="27"/>
      <c r="L226" s="28"/>
      <c r="M226" s="29"/>
      <c r="N226" s="27"/>
      <c r="O226" s="30"/>
      <c r="P226" s="31"/>
      <c r="Q226" s="32"/>
      <c r="R226" s="33"/>
      <c r="S226" s="32"/>
      <c r="T226" s="32"/>
      <c r="U226" s="34"/>
      <c r="V226" s="35"/>
      <c r="W226" s="36"/>
      <c r="X226" s="36"/>
      <c r="Y226" s="36"/>
      <c r="Z226" s="36"/>
      <c r="AA226" s="37"/>
      <c r="AB226" s="38"/>
      <c r="AC226" s="39"/>
      <c r="AD226" s="39"/>
      <c r="AE226" s="39"/>
      <c r="AF226" s="39"/>
      <c r="AG226" s="40"/>
      <c r="AH226" s="41"/>
      <c r="AI226" s="42"/>
      <c r="AJ226" s="42"/>
      <c r="AK226" s="42"/>
      <c r="AL226" s="42"/>
      <c r="AM226" s="43"/>
    </row>
    <row r="227" spans="1:39" ht="24" customHeight="1" x14ac:dyDescent="0.15">
      <c r="A227" s="1"/>
      <c r="B227" s="1"/>
      <c r="C227" s="23"/>
      <c r="D227" s="24"/>
      <c r="E227" s="23"/>
      <c r="F227" s="23"/>
      <c r="G227" s="2"/>
      <c r="H227" s="2"/>
      <c r="I227" s="25"/>
      <c r="J227" s="26"/>
      <c r="K227" s="27"/>
      <c r="L227" s="28"/>
      <c r="M227" s="29"/>
      <c r="N227" s="27"/>
      <c r="O227" s="30"/>
      <c r="P227" s="31"/>
      <c r="Q227" s="32"/>
      <c r="R227" s="33"/>
      <c r="S227" s="32"/>
      <c r="T227" s="32"/>
      <c r="U227" s="34"/>
      <c r="V227" s="35"/>
      <c r="W227" s="36"/>
      <c r="X227" s="36"/>
      <c r="Y227" s="36"/>
      <c r="Z227" s="36"/>
      <c r="AA227" s="37"/>
      <c r="AB227" s="38"/>
      <c r="AC227" s="39"/>
      <c r="AD227" s="39"/>
      <c r="AE227" s="39"/>
      <c r="AF227" s="39"/>
      <c r="AG227" s="40"/>
      <c r="AH227" s="41"/>
      <c r="AI227" s="42"/>
      <c r="AJ227" s="42"/>
      <c r="AK227" s="42"/>
      <c r="AL227" s="42"/>
      <c r="AM227" s="43"/>
    </row>
    <row r="228" spans="1:39" ht="24" customHeight="1" x14ac:dyDescent="0.15">
      <c r="A228" s="1"/>
      <c r="B228" s="1"/>
      <c r="C228" s="23"/>
      <c r="D228" s="24"/>
      <c r="E228" s="23"/>
      <c r="F228" s="23"/>
      <c r="G228" s="2"/>
      <c r="H228" s="2"/>
      <c r="I228" s="25"/>
      <c r="J228" s="26"/>
      <c r="K228" s="27"/>
      <c r="L228" s="28"/>
      <c r="M228" s="29"/>
      <c r="N228" s="27"/>
      <c r="O228" s="30"/>
      <c r="P228" s="31"/>
      <c r="Q228" s="32"/>
      <c r="R228" s="33"/>
      <c r="S228" s="32"/>
      <c r="T228" s="32"/>
      <c r="U228" s="34"/>
      <c r="V228" s="35"/>
      <c r="W228" s="36"/>
      <c r="X228" s="36"/>
      <c r="Y228" s="36"/>
      <c r="Z228" s="36"/>
      <c r="AA228" s="37"/>
      <c r="AB228" s="38"/>
      <c r="AC228" s="39"/>
      <c r="AD228" s="39"/>
      <c r="AE228" s="39"/>
      <c r="AF228" s="39"/>
      <c r="AG228" s="40"/>
      <c r="AH228" s="41"/>
      <c r="AI228" s="42"/>
      <c r="AJ228" s="42"/>
      <c r="AK228" s="42"/>
      <c r="AL228" s="42"/>
      <c r="AM228" s="43"/>
    </row>
    <row r="229" spans="1:39" ht="24" customHeight="1" x14ac:dyDescent="0.15">
      <c r="A229" s="1"/>
      <c r="B229" s="1"/>
      <c r="C229" s="23"/>
      <c r="D229" s="24"/>
      <c r="E229" s="23"/>
      <c r="F229" s="23"/>
      <c r="G229" s="2"/>
      <c r="H229" s="2"/>
      <c r="I229" s="25"/>
      <c r="J229" s="26"/>
      <c r="K229" s="27"/>
      <c r="L229" s="28"/>
      <c r="M229" s="29"/>
      <c r="N229" s="27"/>
      <c r="O229" s="30"/>
      <c r="P229" s="31"/>
      <c r="Q229" s="32"/>
      <c r="R229" s="33"/>
      <c r="S229" s="32"/>
      <c r="T229" s="32"/>
      <c r="U229" s="34"/>
      <c r="V229" s="35"/>
      <c r="W229" s="36"/>
      <c r="X229" s="36"/>
      <c r="Y229" s="36"/>
      <c r="Z229" s="36"/>
      <c r="AA229" s="37"/>
      <c r="AB229" s="38"/>
      <c r="AC229" s="39"/>
      <c r="AD229" s="39"/>
      <c r="AE229" s="39"/>
      <c r="AF229" s="39"/>
      <c r="AG229" s="40"/>
      <c r="AH229" s="41"/>
      <c r="AI229" s="42"/>
      <c r="AJ229" s="42"/>
      <c r="AK229" s="42"/>
      <c r="AL229" s="42"/>
      <c r="AM229" s="43"/>
    </row>
    <row r="230" spans="1:39" ht="24" customHeight="1" x14ac:dyDescent="0.15">
      <c r="A230" s="1"/>
      <c r="B230" s="1"/>
      <c r="C230" s="23"/>
      <c r="D230" s="24"/>
      <c r="E230" s="23"/>
      <c r="F230" s="23"/>
      <c r="G230" s="2"/>
      <c r="H230" s="2"/>
      <c r="I230" s="25"/>
      <c r="J230" s="26"/>
      <c r="K230" s="27"/>
      <c r="L230" s="28"/>
      <c r="M230" s="29"/>
      <c r="N230" s="27"/>
      <c r="O230" s="30"/>
      <c r="P230" s="31"/>
      <c r="Q230" s="32"/>
      <c r="R230" s="33"/>
      <c r="S230" s="32"/>
      <c r="T230" s="32"/>
      <c r="U230" s="34"/>
      <c r="V230" s="35"/>
      <c r="W230" s="36"/>
      <c r="X230" s="36"/>
      <c r="Y230" s="36"/>
      <c r="Z230" s="36"/>
      <c r="AA230" s="37"/>
      <c r="AB230" s="38"/>
      <c r="AC230" s="39"/>
      <c r="AD230" s="39"/>
      <c r="AE230" s="39"/>
      <c r="AF230" s="39"/>
      <c r="AG230" s="40"/>
      <c r="AH230" s="41"/>
      <c r="AI230" s="42"/>
      <c r="AJ230" s="42"/>
      <c r="AK230" s="42"/>
      <c r="AL230" s="42"/>
      <c r="AM230" s="43"/>
    </row>
    <row r="231" spans="1:39" ht="24" customHeight="1" x14ac:dyDescent="0.15">
      <c r="A231" s="1"/>
      <c r="B231" s="1"/>
      <c r="C231" s="23"/>
      <c r="D231" s="24"/>
      <c r="E231" s="23"/>
      <c r="F231" s="23"/>
      <c r="G231" s="2"/>
      <c r="H231" s="2"/>
      <c r="I231" s="25"/>
      <c r="J231" s="26"/>
      <c r="K231" s="27"/>
      <c r="L231" s="28"/>
      <c r="M231" s="29"/>
      <c r="N231" s="27"/>
      <c r="O231" s="30"/>
      <c r="P231" s="31"/>
      <c r="Q231" s="32"/>
      <c r="R231" s="33"/>
      <c r="S231" s="32"/>
      <c r="T231" s="32"/>
      <c r="U231" s="34"/>
      <c r="V231" s="35"/>
      <c r="W231" s="36"/>
      <c r="X231" s="36"/>
      <c r="Y231" s="36"/>
      <c r="Z231" s="36"/>
      <c r="AA231" s="37"/>
      <c r="AB231" s="38"/>
      <c r="AC231" s="39"/>
      <c r="AD231" s="39"/>
      <c r="AE231" s="39"/>
      <c r="AF231" s="39"/>
      <c r="AG231" s="40"/>
      <c r="AH231" s="41"/>
      <c r="AI231" s="42"/>
      <c r="AJ231" s="42"/>
      <c r="AK231" s="42"/>
      <c r="AL231" s="42"/>
      <c r="AM231" s="43"/>
    </row>
    <row r="232" spans="1:39" ht="24" customHeight="1" x14ac:dyDescent="0.15">
      <c r="A232" s="1"/>
      <c r="B232" s="1"/>
      <c r="C232" s="23"/>
      <c r="D232" s="24"/>
      <c r="E232" s="23"/>
      <c r="F232" s="23"/>
      <c r="G232" s="2"/>
      <c r="H232" s="2"/>
      <c r="I232" s="25"/>
      <c r="J232" s="26"/>
      <c r="K232" s="27"/>
      <c r="L232" s="28"/>
      <c r="M232" s="29"/>
      <c r="N232" s="27"/>
      <c r="O232" s="30"/>
      <c r="P232" s="31"/>
      <c r="Q232" s="32"/>
      <c r="R232" s="33"/>
      <c r="S232" s="32"/>
      <c r="T232" s="32"/>
      <c r="U232" s="34"/>
      <c r="V232" s="35"/>
      <c r="W232" s="36"/>
      <c r="X232" s="36"/>
      <c r="Y232" s="36"/>
      <c r="Z232" s="36"/>
      <c r="AA232" s="37"/>
      <c r="AB232" s="38"/>
      <c r="AC232" s="39"/>
      <c r="AD232" s="39"/>
      <c r="AE232" s="39"/>
      <c r="AF232" s="39"/>
      <c r="AG232" s="40"/>
      <c r="AH232" s="41"/>
      <c r="AI232" s="42"/>
      <c r="AJ232" s="42"/>
      <c r="AK232" s="42"/>
      <c r="AL232" s="42"/>
      <c r="AM232" s="43"/>
    </row>
    <row r="233" spans="1:39" ht="24" customHeight="1" x14ac:dyDescent="0.15">
      <c r="A233" s="1"/>
      <c r="B233" s="1"/>
      <c r="C233" s="23"/>
      <c r="D233" s="24"/>
      <c r="E233" s="23"/>
      <c r="F233" s="23"/>
      <c r="G233" s="2"/>
      <c r="H233" s="2"/>
      <c r="I233" s="25"/>
      <c r="J233" s="26"/>
      <c r="K233" s="27"/>
      <c r="L233" s="28"/>
      <c r="M233" s="29"/>
      <c r="N233" s="27"/>
      <c r="O233" s="30"/>
      <c r="P233" s="31"/>
      <c r="Q233" s="32"/>
      <c r="R233" s="33"/>
      <c r="S233" s="32"/>
      <c r="T233" s="32"/>
      <c r="U233" s="34"/>
      <c r="V233" s="35"/>
      <c r="W233" s="36"/>
      <c r="X233" s="36"/>
      <c r="Y233" s="36"/>
      <c r="Z233" s="36"/>
      <c r="AA233" s="37"/>
      <c r="AB233" s="38"/>
      <c r="AC233" s="39"/>
      <c r="AD233" s="39"/>
      <c r="AE233" s="39"/>
      <c r="AF233" s="39"/>
      <c r="AG233" s="40"/>
      <c r="AH233" s="41"/>
      <c r="AI233" s="42"/>
      <c r="AJ233" s="42"/>
      <c r="AK233" s="42"/>
      <c r="AL233" s="42"/>
      <c r="AM233" s="43"/>
    </row>
    <row r="234" spans="1:39" ht="24" customHeight="1" x14ac:dyDescent="0.15">
      <c r="A234" s="1"/>
      <c r="B234" s="1"/>
      <c r="C234" s="23"/>
      <c r="D234" s="24"/>
      <c r="E234" s="23"/>
      <c r="F234" s="23"/>
      <c r="G234" s="2"/>
      <c r="H234" s="2"/>
      <c r="I234" s="25"/>
      <c r="J234" s="26"/>
      <c r="K234" s="27"/>
      <c r="L234" s="28"/>
      <c r="M234" s="29"/>
      <c r="N234" s="27"/>
      <c r="O234" s="30"/>
      <c r="P234" s="31"/>
      <c r="Q234" s="32"/>
      <c r="R234" s="33"/>
      <c r="S234" s="32"/>
      <c r="T234" s="32"/>
      <c r="U234" s="34"/>
      <c r="V234" s="35"/>
      <c r="W234" s="36"/>
      <c r="X234" s="36"/>
      <c r="Y234" s="36"/>
      <c r="Z234" s="36"/>
      <c r="AA234" s="37"/>
      <c r="AB234" s="38"/>
      <c r="AC234" s="39"/>
      <c r="AD234" s="39"/>
      <c r="AE234" s="39"/>
      <c r="AF234" s="39"/>
      <c r="AG234" s="40"/>
      <c r="AH234" s="41"/>
      <c r="AI234" s="42"/>
      <c r="AJ234" s="42"/>
      <c r="AK234" s="42"/>
      <c r="AL234" s="42"/>
      <c r="AM234" s="43"/>
    </row>
    <row r="235" spans="1:39" ht="24" customHeight="1" x14ac:dyDescent="0.15">
      <c r="A235" s="1"/>
      <c r="B235" s="1"/>
      <c r="C235" s="23"/>
      <c r="D235" s="24"/>
      <c r="E235" s="23"/>
      <c r="F235" s="23"/>
      <c r="G235" s="2"/>
      <c r="H235" s="2"/>
      <c r="I235" s="25"/>
      <c r="J235" s="26"/>
      <c r="K235" s="27"/>
      <c r="L235" s="28"/>
      <c r="M235" s="29"/>
      <c r="N235" s="27"/>
      <c r="O235" s="30"/>
      <c r="P235" s="31"/>
      <c r="Q235" s="32"/>
      <c r="R235" s="33"/>
      <c r="S235" s="32"/>
      <c r="T235" s="32"/>
      <c r="U235" s="34"/>
      <c r="V235" s="35"/>
      <c r="W235" s="36"/>
      <c r="X235" s="36"/>
      <c r="Y235" s="36"/>
      <c r="Z235" s="36"/>
      <c r="AA235" s="37"/>
      <c r="AB235" s="38"/>
      <c r="AC235" s="39"/>
      <c r="AD235" s="39"/>
      <c r="AE235" s="39"/>
      <c r="AF235" s="39"/>
      <c r="AG235" s="40"/>
      <c r="AH235" s="41"/>
      <c r="AI235" s="42"/>
      <c r="AJ235" s="42"/>
      <c r="AK235" s="42"/>
      <c r="AL235" s="42"/>
      <c r="AM235" s="43"/>
    </row>
    <row r="236" spans="1:39" ht="24" customHeight="1" x14ac:dyDescent="0.15">
      <c r="A236" s="1"/>
      <c r="B236" s="1"/>
      <c r="C236" s="23"/>
      <c r="D236" s="24"/>
      <c r="E236" s="23"/>
      <c r="F236" s="23"/>
      <c r="G236" s="2"/>
      <c r="H236" s="2"/>
      <c r="I236" s="25"/>
      <c r="J236" s="26"/>
      <c r="K236" s="27"/>
      <c r="L236" s="28"/>
      <c r="M236" s="29"/>
      <c r="N236" s="27"/>
      <c r="O236" s="30"/>
      <c r="P236" s="31"/>
      <c r="Q236" s="32"/>
      <c r="R236" s="33"/>
      <c r="S236" s="32"/>
      <c r="T236" s="32"/>
      <c r="U236" s="34"/>
      <c r="V236" s="35"/>
      <c r="W236" s="36"/>
      <c r="X236" s="36"/>
      <c r="Y236" s="36"/>
      <c r="Z236" s="36"/>
      <c r="AA236" s="37"/>
      <c r="AB236" s="38"/>
      <c r="AC236" s="39"/>
      <c r="AD236" s="39"/>
      <c r="AE236" s="39"/>
      <c r="AF236" s="39"/>
      <c r="AG236" s="40"/>
      <c r="AH236" s="41"/>
      <c r="AI236" s="42"/>
      <c r="AJ236" s="42"/>
      <c r="AK236" s="42"/>
      <c r="AL236" s="42"/>
      <c r="AM236" s="43"/>
    </row>
    <row r="237" spans="1:39" ht="24" customHeight="1" x14ac:dyDescent="0.15">
      <c r="A237" s="1"/>
      <c r="B237" s="1"/>
    </row>
  </sheetData>
  <autoFilter ref="A1:AM222" xr:uid="{740AD332-0143-468A-890F-8FB8DBA40CE6}">
    <sortState xmlns:xlrd2="http://schemas.microsoft.com/office/spreadsheetml/2017/richdata2" ref="A77:AM79">
      <sortCondition ref="H76:H79"/>
    </sortState>
  </autoFilter>
  <phoneticPr fontId="1"/>
  <dataValidations count="2">
    <dataValidation showInputMessage="1" showErrorMessage="1" sqref="C223:C65757 IY223:IY65757 SU223:SU65757 ACQ223:ACQ65757 AMM223:AMM65757 AWI223:AWI65757 BGE223:BGE65757 BQA223:BQA65757 BZW223:BZW65757 CJS223:CJS65757 CTO223:CTO65757 DDK223:DDK65757 DNG223:DNG65757 DXC223:DXC65757 EGY223:EGY65757 EQU223:EQU65757 FAQ223:FAQ65757 FKM223:FKM65757 FUI223:FUI65757 GEE223:GEE65757 GOA223:GOA65757 GXW223:GXW65757 HHS223:HHS65757 HRO223:HRO65757 IBK223:IBK65757 ILG223:ILG65757 IVC223:IVC65757 JEY223:JEY65757 JOU223:JOU65757 JYQ223:JYQ65757 KIM223:KIM65757 KSI223:KSI65757 LCE223:LCE65757 LMA223:LMA65757 LVW223:LVW65757 MFS223:MFS65757 MPO223:MPO65757 MZK223:MZK65757 NJG223:NJG65757 NTC223:NTC65757 OCY223:OCY65757 OMU223:OMU65757 OWQ223:OWQ65757 PGM223:PGM65757 PQI223:PQI65757 QAE223:QAE65757 QKA223:QKA65757 QTW223:QTW65757 RDS223:RDS65757 RNO223:RNO65757 RXK223:RXK65757 SHG223:SHG65757 SRC223:SRC65757 TAY223:TAY65757 TKU223:TKU65757 TUQ223:TUQ65757 UEM223:UEM65757 UOI223:UOI65757 UYE223:UYE65757 VIA223:VIA65757 VRW223:VRW65757 WBS223:WBS65757 WLO223:WLO65757 WVK223:WVK65757 C65759:C131293 IY65759:IY131293 SU65759:SU131293 ACQ65759:ACQ131293 AMM65759:AMM131293 AWI65759:AWI131293 BGE65759:BGE131293 BQA65759:BQA131293 BZW65759:BZW131293 CJS65759:CJS131293 CTO65759:CTO131293 DDK65759:DDK131293 DNG65759:DNG131293 DXC65759:DXC131293 EGY65759:EGY131293 EQU65759:EQU131293 FAQ65759:FAQ131293 FKM65759:FKM131293 FUI65759:FUI131293 GEE65759:GEE131293 GOA65759:GOA131293 GXW65759:GXW131293 HHS65759:HHS131293 HRO65759:HRO131293 IBK65759:IBK131293 ILG65759:ILG131293 IVC65759:IVC131293 JEY65759:JEY131293 JOU65759:JOU131293 JYQ65759:JYQ131293 KIM65759:KIM131293 KSI65759:KSI131293 LCE65759:LCE131293 LMA65759:LMA131293 LVW65759:LVW131293 MFS65759:MFS131293 MPO65759:MPO131293 MZK65759:MZK131293 NJG65759:NJG131293 NTC65759:NTC131293 OCY65759:OCY131293 OMU65759:OMU131293 OWQ65759:OWQ131293 PGM65759:PGM131293 PQI65759:PQI131293 QAE65759:QAE131293 QKA65759:QKA131293 QTW65759:QTW131293 RDS65759:RDS131293 RNO65759:RNO131293 RXK65759:RXK131293 SHG65759:SHG131293 SRC65759:SRC131293 TAY65759:TAY131293 TKU65759:TKU131293 TUQ65759:TUQ131293 UEM65759:UEM131293 UOI65759:UOI131293 UYE65759:UYE131293 VIA65759:VIA131293 VRW65759:VRW131293 WBS65759:WBS131293 WLO65759:WLO131293 WVK65759:WVK131293 C131295:C196829 IY131295:IY196829 SU131295:SU196829 ACQ131295:ACQ196829 AMM131295:AMM196829 AWI131295:AWI196829 BGE131295:BGE196829 BQA131295:BQA196829 BZW131295:BZW196829 CJS131295:CJS196829 CTO131295:CTO196829 DDK131295:DDK196829 DNG131295:DNG196829 DXC131295:DXC196829 EGY131295:EGY196829 EQU131295:EQU196829 FAQ131295:FAQ196829 FKM131295:FKM196829 FUI131295:FUI196829 GEE131295:GEE196829 GOA131295:GOA196829 GXW131295:GXW196829 HHS131295:HHS196829 HRO131295:HRO196829 IBK131295:IBK196829 ILG131295:ILG196829 IVC131295:IVC196829 JEY131295:JEY196829 JOU131295:JOU196829 JYQ131295:JYQ196829 KIM131295:KIM196829 KSI131295:KSI196829 LCE131295:LCE196829 LMA131295:LMA196829 LVW131295:LVW196829 MFS131295:MFS196829 MPO131295:MPO196829 MZK131295:MZK196829 NJG131295:NJG196829 NTC131295:NTC196829 OCY131295:OCY196829 OMU131295:OMU196829 OWQ131295:OWQ196829 PGM131295:PGM196829 PQI131295:PQI196829 QAE131295:QAE196829 QKA131295:QKA196829 QTW131295:QTW196829 RDS131295:RDS196829 RNO131295:RNO196829 RXK131295:RXK196829 SHG131295:SHG196829 SRC131295:SRC196829 TAY131295:TAY196829 TKU131295:TKU196829 TUQ131295:TUQ196829 UEM131295:UEM196829 UOI131295:UOI196829 UYE131295:UYE196829 VIA131295:VIA196829 VRW131295:VRW196829 WBS131295:WBS196829 WLO131295:WLO196829 WVK131295:WVK196829 C196831:C262365 IY196831:IY262365 SU196831:SU262365 ACQ196831:ACQ262365 AMM196831:AMM262365 AWI196831:AWI262365 BGE196831:BGE262365 BQA196831:BQA262365 BZW196831:BZW262365 CJS196831:CJS262365 CTO196831:CTO262365 DDK196831:DDK262365 DNG196831:DNG262365 DXC196831:DXC262365 EGY196831:EGY262365 EQU196831:EQU262365 FAQ196831:FAQ262365 FKM196831:FKM262365 FUI196831:FUI262365 GEE196831:GEE262365 GOA196831:GOA262365 GXW196831:GXW262365 HHS196831:HHS262365 HRO196831:HRO262365 IBK196831:IBK262365 ILG196831:ILG262365 IVC196831:IVC262365 JEY196831:JEY262365 JOU196831:JOU262365 JYQ196831:JYQ262365 KIM196831:KIM262365 KSI196831:KSI262365 LCE196831:LCE262365 LMA196831:LMA262365 LVW196831:LVW262365 MFS196831:MFS262365 MPO196831:MPO262365 MZK196831:MZK262365 NJG196831:NJG262365 NTC196831:NTC262365 OCY196831:OCY262365 OMU196831:OMU262365 OWQ196831:OWQ262365 PGM196831:PGM262365 PQI196831:PQI262365 QAE196831:QAE262365 QKA196831:QKA262365 QTW196831:QTW262365 RDS196831:RDS262365 RNO196831:RNO262365 RXK196831:RXK262365 SHG196831:SHG262365 SRC196831:SRC262365 TAY196831:TAY262365 TKU196831:TKU262365 TUQ196831:TUQ262365 UEM196831:UEM262365 UOI196831:UOI262365 UYE196831:UYE262365 VIA196831:VIA262365 VRW196831:VRW262365 WBS196831:WBS262365 WLO196831:WLO262365 WVK196831:WVK262365 C262367:C327901 IY262367:IY327901 SU262367:SU327901 ACQ262367:ACQ327901 AMM262367:AMM327901 AWI262367:AWI327901 BGE262367:BGE327901 BQA262367:BQA327901 BZW262367:BZW327901 CJS262367:CJS327901 CTO262367:CTO327901 DDK262367:DDK327901 DNG262367:DNG327901 DXC262367:DXC327901 EGY262367:EGY327901 EQU262367:EQU327901 FAQ262367:FAQ327901 FKM262367:FKM327901 FUI262367:FUI327901 GEE262367:GEE327901 GOA262367:GOA327901 GXW262367:GXW327901 HHS262367:HHS327901 HRO262367:HRO327901 IBK262367:IBK327901 ILG262367:ILG327901 IVC262367:IVC327901 JEY262367:JEY327901 JOU262367:JOU327901 JYQ262367:JYQ327901 KIM262367:KIM327901 KSI262367:KSI327901 LCE262367:LCE327901 LMA262367:LMA327901 LVW262367:LVW327901 MFS262367:MFS327901 MPO262367:MPO327901 MZK262367:MZK327901 NJG262367:NJG327901 NTC262367:NTC327901 OCY262367:OCY327901 OMU262367:OMU327901 OWQ262367:OWQ327901 PGM262367:PGM327901 PQI262367:PQI327901 QAE262367:QAE327901 QKA262367:QKA327901 QTW262367:QTW327901 RDS262367:RDS327901 RNO262367:RNO327901 RXK262367:RXK327901 SHG262367:SHG327901 SRC262367:SRC327901 TAY262367:TAY327901 TKU262367:TKU327901 TUQ262367:TUQ327901 UEM262367:UEM327901 UOI262367:UOI327901 UYE262367:UYE327901 VIA262367:VIA327901 VRW262367:VRW327901 WBS262367:WBS327901 WLO262367:WLO327901 WVK262367:WVK327901 C327903:C393437 IY327903:IY393437 SU327903:SU393437 ACQ327903:ACQ393437 AMM327903:AMM393437 AWI327903:AWI393437 BGE327903:BGE393437 BQA327903:BQA393437 BZW327903:BZW393437 CJS327903:CJS393437 CTO327903:CTO393437 DDK327903:DDK393437 DNG327903:DNG393437 DXC327903:DXC393437 EGY327903:EGY393437 EQU327903:EQU393437 FAQ327903:FAQ393437 FKM327903:FKM393437 FUI327903:FUI393437 GEE327903:GEE393437 GOA327903:GOA393437 GXW327903:GXW393437 HHS327903:HHS393437 HRO327903:HRO393437 IBK327903:IBK393437 ILG327903:ILG393437 IVC327903:IVC393437 JEY327903:JEY393437 JOU327903:JOU393437 JYQ327903:JYQ393437 KIM327903:KIM393437 KSI327903:KSI393437 LCE327903:LCE393437 LMA327903:LMA393437 LVW327903:LVW393437 MFS327903:MFS393437 MPO327903:MPO393437 MZK327903:MZK393437 NJG327903:NJG393437 NTC327903:NTC393437 OCY327903:OCY393437 OMU327903:OMU393437 OWQ327903:OWQ393437 PGM327903:PGM393437 PQI327903:PQI393437 QAE327903:QAE393437 QKA327903:QKA393437 QTW327903:QTW393437 RDS327903:RDS393437 RNO327903:RNO393437 RXK327903:RXK393437 SHG327903:SHG393437 SRC327903:SRC393437 TAY327903:TAY393437 TKU327903:TKU393437 TUQ327903:TUQ393437 UEM327903:UEM393437 UOI327903:UOI393437 UYE327903:UYE393437 VIA327903:VIA393437 VRW327903:VRW393437 WBS327903:WBS393437 WLO327903:WLO393437 WVK327903:WVK393437 C393439:C458973 IY393439:IY458973 SU393439:SU458973 ACQ393439:ACQ458973 AMM393439:AMM458973 AWI393439:AWI458973 BGE393439:BGE458973 BQA393439:BQA458973 BZW393439:BZW458973 CJS393439:CJS458973 CTO393439:CTO458973 DDK393439:DDK458973 DNG393439:DNG458973 DXC393439:DXC458973 EGY393439:EGY458973 EQU393439:EQU458973 FAQ393439:FAQ458973 FKM393439:FKM458973 FUI393439:FUI458973 GEE393439:GEE458973 GOA393439:GOA458973 GXW393439:GXW458973 HHS393439:HHS458973 HRO393439:HRO458973 IBK393439:IBK458973 ILG393439:ILG458973 IVC393439:IVC458973 JEY393439:JEY458973 JOU393439:JOU458973 JYQ393439:JYQ458973 KIM393439:KIM458973 KSI393439:KSI458973 LCE393439:LCE458973 LMA393439:LMA458973 LVW393439:LVW458973 MFS393439:MFS458973 MPO393439:MPO458973 MZK393439:MZK458973 NJG393439:NJG458973 NTC393439:NTC458973 OCY393439:OCY458973 OMU393439:OMU458973 OWQ393439:OWQ458973 PGM393439:PGM458973 PQI393439:PQI458973 QAE393439:QAE458973 QKA393439:QKA458973 QTW393439:QTW458973 RDS393439:RDS458973 RNO393439:RNO458973 RXK393439:RXK458973 SHG393439:SHG458973 SRC393439:SRC458973 TAY393439:TAY458973 TKU393439:TKU458973 TUQ393439:TUQ458973 UEM393439:UEM458973 UOI393439:UOI458973 UYE393439:UYE458973 VIA393439:VIA458973 VRW393439:VRW458973 WBS393439:WBS458973 WLO393439:WLO458973 WVK393439:WVK458973 C458975:C524509 IY458975:IY524509 SU458975:SU524509 ACQ458975:ACQ524509 AMM458975:AMM524509 AWI458975:AWI524509 BGE458975:BGE524509 BQA458975:BQA524509 BZW458975:BZW524509 CJS458975:CJS524509 CTO458975:CTO524509 DDK458975:DDK524509 DNG458975:DNG524509 DXC458975:DXC524509 EGY458975:EGY524509 EQU458975:EQU524509 FAQ458975:FAQ524509 FKM458975:FKM524509 FUI458975:FUI524509 GEE458975:GEE524509 GOA458975:GOA524509 GXW458975:GXW524509 HHS458975:HHS524509 HRO458975:HRO524509 IBK458975:IBK524509 ILG458975:ILG524509 IVC458975:IVC524509 JEY458975:JEY524509 JOU458975:JOU524509 JYQ458975:JYQ524509 KIM458975:KIM524509 KSI458975:KSI524509 LCE458975:LCE524509 LMA458975:LMA524509 LVW458975:LVW524509 MFS458975:MFS524509 MPO458975:MPO524509 MZK458975:MZK524509 NJG458975:NJG524509 NTC458975:NTC524509 OCY458975:OCY524509 OMU458975:OMU524509 OWQ458975:OWQ524509 PGM458975:PGM524509 PQI458975:PQI524509 QAE458975:QAE524509 QKA458975:QKA524509 QTW458975:QTW524509 RDS458975:RDS524509 RNO458975:RNO524509 RXK458975:RXK524509 SHG458975:SHG524509 SRC458975:SRC524509 TAY458975:TAY524509 TKU458975:TKU524509 TUQ458975:TUQ524509 UEM458975:UEM524509 UOI458975:UOI524509 UYE458975:UYE524509 VIA458975:VIA524509 VRW458975:VRW524509 WBS458975:WBS524509 WLO458975:WLO524509 WVK458975:WVK524509 C524511:C590045 IY524511:IY590045 SU524511:SU590045 ACQ524511:ACQ590045 AMM524511:AMM590045 AWI524511:AWI590045 BGE524511:BGE590045 BQA524511:BQA590045 BZW524511:BZW590045 CJS524511:CJS590045 CTO524511:CTO590045 DDK524511:DDK590045 DNG524511:DNG590045 DXC524511:DXC590045 EGY524511:EGY590045 EQU524511:EQU590045 FAQ524511:FAQ590045 FKM524511:FKM590045 FUI524511:FUI590045 GEE524511:GEE590045 GOA524511:GOA590045 GXW524511:GXW590045 HHS524511:HHS590045 HRO524511:HRO590045 IBK524511:IBK590045 ILG524511:ILG590045 IVC524511:IVC590045 JEY524511:JEY590045 JOU524511:JOU590045 JYQ524511:JYQ590045 KIM524511:KIM590045 KSI524511:KSI590045 LCE524511:LCE590045 LMA524511:LMA590045 LVW524511:LVW590045 MFS524511:MFS590045 MPO524511:MPO590045 MZK524511:MZK590045 NJG524511:NJG590045 NTC524511:NTC590045 OCY524511:OCY590045 OMU524511:OMU590045 OWQ524511:OWQ590045 PGM524511:PGM590045 PQI524511:PQI590045 QAE524511:QAE590045 QKA524511:QKA590045 QTW524511:QTW590045 RDS524511:RDS590045 RNO524511:RNO590045 RXK524511:RXK590045 SHG524511:SHG590045 SRC524511:SRC590045 TAY524511:TAY590045 TKU524511:TKU590045 TUQ524511:TUQ590045 UEM524511:UEM590045 UOI524511:UOI590045 UYE524511:UYE590045 VIA524511:VIA590045 VRW524511:VRW590045 WBS524511:WBS590045 WLO524511:WLO590045 WVK524511:WVK590045 C590047:C655581 IY590047:IY655581 SU590047:SU655581 ACQ590047:ACQ655581 AMM590047:AMM655581 AWI590047:AWI655581 BGE590047:BGE655581 BQA590047:BQA655581 BZW590047:BZW655581 CJS590047:CJS655581 CTO590047:CTO655581 DDK590047:DDK655581 DNG590047:DNG655581 DXC590047:DXC655581 EGY590047:EGY655581 EQU590047:EQU655581 FAQ590047:FAQ655581 FKM590047:FKM655581 FUI590047:FUI655581 GEE590047:GEE655581 GOA590047:GOA655581 GXW590047:GXW655581 HHS590047:HHS655581 HRO590047:HRO655581 IBK590047:IBK655581 ILG590047:ILG655581 IVC590047:IVC655581 JEY590047:JEY655581 JOU590047:JOU655581 JYQ590047:JYQ655581 KIM590047:KIM655581 KSI590047:KSI655581 LCE590047:LCE655581 LMA590047:LMA655581 LVW590047:LVW655581 MFS590047:MFS655581 MPO590047:MPO655581 MZK590047:MZK655581 NJG590047:NJG655581 NTC590047:NTC655581 OCY590047:OCY655581 OMU590047:OMU655581 OWQ590047:OWQ655581 PGM590047:PGM655581 PQI590047:PQI655581 QAE590047:QAE655581 QKA590047:QKA655581 QTW590047:QTW655581 RDS590047:RDS655581 RNO590047:RNO655581 RXK590047:RXK655581 SHG590047:SHG655581 SRC590047:SRC655581 TAY590047:TAY655581 TKU590047:TKU655581 TUQ590047:TUQ655581 UEM590047:UEM655581 UOI590047:UOI655581 UYE590047:UYE655581 VIA590047:VIA655581 VRW590047:VRW655581 WBS590047:WBS655581 WLO590047:WLO655581 WVK590047:WVK655581 C655583:C721117 IY655583:IY721117 SU655583:SU721117 ACQ655583:ACQ721117 AMM655583:AMM721117 AWI655583:AWI721117 BGE655583:BGE721117 BQA655583:BQA721117 BZW655583:BZW721117 CJS655583:CJS721117 CTO655583:CTO721117 DDK655583:DDK721117 DNG655583:DNG721117 DXC655583:DXC721117 EGY655583:EGY721117 EQU655583:EQU721117 FAQ655583:FAQ721117 FKM655583:FKM721117 FUI655583:FUI721117 GEE655583:GEE721117 GOA655583:GOA721117 GXW655583:GXW721117 HHS655583:HHS721117 HRO655583:HRO721117 IBK655583:IBK721117 ILG655583:ILG721117 IVC655583:IVC721117 JEY655583:JEY721117 JOU655583:JOU721117 JYQ655583:JYQ721117 KIM655583:KIM721117 KSI655583:KSI721117 LCE655583:LCE721117 LMA655583:LMA721117 LVW655583:LVW721117 MFS655583:MFS721117 MPO655583:MPO721117 MZK655583:MZK721117 NJG655583:NJG721117 NTC655583:NTC721117 OCY655583:OCY721117 OMU655583:OMU721117 OWQ655583:OWQ721117 PGM655583:PGM721117 PQI655583:PQI721117 QAE655583:QAE721117 QKA655583:QKA721117 QTW655583:QTW721117 RDS655583:RDS721117 RNO655583:RNO721117 RXK655583:RXK721117 SHG655583:SHG721117 SRC655583:SRC721117 TAY655583:TAY721117 TKU655583:TKU721117 TUQ655583:TUQ721117 UEM655583:UEM721117 UOI655583:UOI721117 UYE655583:UYE721117 VIA655583:VIA721117 VRW655583:VRW721117 WBS655583:WBS721117 WLO655583:WLO721117 WVK655583:WVK721117 C721119:C786653 IY721119:IY786653 SU721119:SU786653 ACQ721119:ACQ786653 AMM721119:AMM786653 AWI721119:AWI786653 BGE721119:BGE786653 BQA721119:BQA786653 BZW721119:BZW786653 CJS721119:CJS786653 CTO721119:CTO786653 DDK721119:DDK786653 DNG721119:DNG786653 DXC721119:DXC786653 EGY721119:EGY786653 EQU721119:EQU786653 FAQ721119:FAQ786653 FKM721119:FKM786653 FUI721119:FUI786653 GEE721119:GEE786653 GOA721119:GOA786653 GXW721119:GXW786653 HHS721119:HHS786653 HRO721119:HRO786653 IBK721119:IBK786653 ILG721119:ILG786653 IVC721119:IVC786653 JEY721119:JEY786653 JOU721119:JOU786653 JYQ721119:JYQ786653 KIM721119:KIM786653 KSI721119:KSI786653 LCE721119:LCE786653 LMA721119:LMA786653 LVW721119:LVW786653 MFS721119:MFS786653 MPO721119:MPO786653 MZK721119:MZK786653 NJG721119:NJG786653 NTC721119:NTC786653 OCY721119:OCY786653 OMU721119:OMU786653 OWQ721119:OWQ786653 PGM721119:PGM786653 PQI721119:PQI786653 QAE721119:QAE786653 QKA721119:QKA786653 QTW721119:QTW786653 RDS721119:RDS786653 RNO721119:RNO786653 RXK721119:RXK786653 SHG721119:SHG786653 SRC721119:SRC786653 TAY721119:TAY786653 TKU721119:TKU786653 TUQ721119:TUQ786653 UEM721119:UEM786653 UOI721119:UOI786653 UYE721119:UYE786653 VIA721119:VIA786653 VRW721119:VRW786653 WBS721119:WBS786653 WLO721119:WLO786653 WVK721119:WVK786653 C786655:C852189 IY786655:IY852189 SU786655:SU852189 ACQ786655:ACQ852189 AMM786655:AMM852189 AWI786655:AWI852189 BGE786655:BGE852189 BQA786655:BQA852189 BZW786655:BZW852189 CJS786655:CJS852189 CTO786655:CTO852189 DDK786655:DDK852189 DNG786655:DNG852189 DXC786655:DXC852189 EGY786655:EGY852189 EQU786655:EQU852189 FAQ786655:FAQ852189 FKM786655:FKM852189 FUI786655:FUI852189 GEE786655:GEE852189 GOA786655:GOA852189 GXW786655:GXW852189 HHS786655:HHS852189 HRO786655:HRO852189 IBK786655:IBK852189 ILG786655:ILG852189 IVC786655:IVC852189 JEY786655:JEY852189 JOU786655:JOU852189 JYQ786655:JYQ852189 KIM786655:KIM852189 KSI786655:KSI852189 LCE786655:LCE852189 LMA786655:LMA852189 LVW786655:LVW852189 MFS786655:MFS852189 MPO786655:MPO852189 MZK786655:MZK852189 NJG786655:NJG852189 NTC786655:NTC852189 OCY786655:OCY852189 OMU786655:OMU852189 OWQ786655:OWQ852189 PGM786655:PGM852189 PQI786655:PQI852189 QAE786655:QAE852189 QKA786655:QKA852189 QTW786655:QTW852189 RDS786655:RDS852189 RNO786655:RNO852189 RXK786655:RXK852189 SHG786655:SHG852189 SRC786655:SRC852189 TAY786655:TAY852189 TKU786655:TKU852189 TUQ786655:TUQ852189 UEM786655:UEM852189 UOI786655:UOI852189 UYE786655:UYE852189 VIA786655:VIA852189 VRW786655:VRW852189 WBS786655:WBS852189 WLO786655:WLO852189 WVK786655:WVK852189 C852191:C917725 IY852191:IY917725 SU852191:SU917725 ACQ852191:ACQ917725 AMM852191:AMM917725 AWI852191:AWI917725 BGE852191:BGE917725 BQA852191:BQA917725 BZW852191:BZW917725 CJS852191:CJS917725 CTO852191:CTO917725 DDK852191:DDK917725 DNG852191:DNG917725 DXC852191:DXC917725 EGY852191:EGY917725 EQU852191:EQU917725 FAQ852191:FAQ917725 FKM852191:FKM917725 FUI852191:FUI917725 GEE852191:GEE917725 GOA852191:GOA917725 GXW852191:GXW917725 HHS852191:HHS917725 HRO852191:HRO917725 IBK852191:IBK917725 ILG852191:ILG917725 IVC852191:IVC917725 JEY852191:JEY917725 JOU852191:JOU917725 JYQ852191:JYQ917725 KIM852191:KIM917725 KSI852191:KSI917725 LCE852191:LCE917725 LMA852191:LMA917725 LVW852191:LVW917725 MFS852191:MFS917725 MPO852191:MPO917725 MZK852191:MZK917725 NJG852191:NJG917725 NTC852191:NTC917725 OCY852191:OCY917725 OMU852191:OMU917725 OWQ852191:OWQ917725 PGM852191:PGM917725 PQI852191:PQI917725 QAE852191:QAE917725 QKA852191:QKA917725 QTW852191:QTW917725 RDS852191:RDS917725 RNO852191:RNO917725 RXK852191:RXK917725 SHG852191:SHG917725 SRC852191:SRC917725 TAY852191:TAY917725 TKU852191:TKU917725 TUQ852191:TUQ917725 UEM852191:UEM917725 UOI852191:UOI917725 UYE852191:UYE917725 VIA852191:VIA917725 VRW852191:VRW917725 WBS852191:WBS917725 WLO852191:WLO917725 WVK852191:WVK917725 C917727:C983261 IY917727:IY983261 SU917727:SU983261 ACQ917727:ACQ983261 AMM917727:AMM983261 AWI917727:AWI983261 BGE917727:BGE983261 BQA917727:BQA983261 BZW917727:BZW983261 CJS917727:CJS983261 CTO917727:CTO983261 DDK917727:DDK983261 DNG917727:DNG983261 DXC917727:DXC983261 EGY917727:EGY983261 EQU917727:EQU983261 FAQ917727:FAQ983261 FKM917727:FKM983261 FUI917727:FUI983261 GEE917727:GEE983261 GOA917727:GOA983261 GXW917727:GXW983261 HHS917727:HHS983261 HRO917727:HRO983261 IBK917727:IBK983261 ILG917727:ILG983261 IVC917727:IVC983261 JEY917727:JEY983261 JOU917727:JOU983261 JYQ917727:JYQ983261 KIM917727:KIM983261 KSI917727:KSI983261 LCE917727:LCE983261 LMA917727:LMA983261 LVW917727:LVW983261 MFS917727:MFS983261 MPO917727:MPO983261 MZK917727:MZK983261 NJG917727:NJG983261 NTC917727:NTC983261 OCY917727:OCY983261 OMU917727:OMU983261 OWQ917727:OWQ983261 PGM917727:PGM983261 PQI917727:PQI983261 QAE917727:QAE983261 QKA917727:QKA983261 QTW917727:QTW983261 RDS917727:RDS983261 RNO917727:RNO983261 RXK917727:RXK983261 SHG917727:SHG983261 SRC917727:SRC983261 TAY917727:TAY983261 TKU917727:TKU983261 TUQ917727:TUQ983261 UEM917727:UEM983261 UOI917727:UOI983261 UYE917727:UYE983261 VIA917727:VIA983261 VRW917727:VRW983261 WBS917727:WBS983261 WLO917727:WLO983261 WVK917727:WVK983261 C983263:C1048576 IY983263:IY1048576 SU983263:SU1048576 ACQ983263:ACQ1048576 AMM983263:AMM1048576 AWI983263:AWI1048576 BGE983263:BGE1048576 BQA983263:BQA1048576 BZW983263:BZW1048576 CJS983263:CJS1048576 CTO983263:CTO1048576 DDK983263:DDK1048576 DNG983263:DNG1048576 DXC983263:DXC1048576 EGY983263:EGY1048576 EQU983263:EQU1048576 FAQ983263:FAQ1048576 FKM983263:FKM1048576 FUI983263:FUI1048576 GEE983263:GEE1048576 GOA983263:GOA1048576 GXW983263:GXW1048576 HHS983263:HHS1048576 HRO983263:HRO1048576 IBK983263:IBK1048576 ILG983263:ILG1048576 IVC983263:IVC1048576 JEY983263:JEY1048576 JOU983263:JOU1048576 JYQ983263:JYQ1048576 KIM983263:KIM1048576 KSI983263:KSI1048576 LCE983263:LCE1048576 LMA983263:LMA1048576 LVW983263:LVW1048576 MFS983263:MFS1048576 MPO983263:MPO1048576 MZK983263:MZK1048576 NJG983263:NJG1048576 NTC983263:NTC1048576 OCY983263:OCY1048576 OMU983263:OMU1048576 OWQ983263:OWQ1048576 PGM983263:PGM1048576 PQI983263:PQI1048576 QAE983263:QAE1048576 QKA983263:QKA1048576 QTW983263:QTW1048576 RDS983263:RDS1048576 RNO983263:RNO1048576 RXK983263:RXK1048576 SHG983263:SHG1048576 SRC983263:SRC1048576 TAY983263:TAY1048576 TKU983263:TKU1048576 TUQ983263:TUQ1048576 UEM983263:UEM1048576 UOI983263:UOI1048576 UYE983263:UYE1048576 VIA983263:VIA1048576 VRW983263:VRW1048576 WBS983263:WBS1048576 WLO983263:WLO1048576 WVK983263:WVK1048576 WVK1:WVK221 WLO1:WLO221 WBS1:WBS221 VRW1:VRW221 VIA1:VIA221 UYE1:UYE221 UOI1:UOI221 UEM1:UEM221 TUQ1:TUQ221 TKU1:TKU221 TAY1:TAY221 SRC1:SRC221 SHG1:SHG221 RXK1:RXK221 RNO1:RNO221 RDS1:RDS221 QTW1:QTW221 QKA1:QKA221 QAE1:QAE221 PQI1:PQI221 PGM1:PGM221 OWQ1:OWQ221 OMU1:OMU221 OCY1:OCY221 NTC1:NTC221 NJG1:NJG221 MZK1:MZK221 MPO1:MPO221 MFS1:MFS221 LVW1:LVW221 LMA1:LMA221 LCE1:LCE221 KSI1:KSI221 KIM1:KIM221 JYQ1:JYQ221 JOU1:JOU221 JEY1:JEY221 IVC1:IVC221 ILG1:ILG221 IBK1:IBK221 HRO1:HRO221 HHS1:HHS221 GXW1:GXW221 GOA1:GOA221 GEE1:GEE221 FUI1:FUI221 FKM1:FKM221 FAQ1:FAQ221 EQU1:EQU221 EGY1:EGY221 DXC1:DXC221 DNG1:DNG221 DDK1:DDK221 CTO1:CTO221 CJS1:CJS221 BZW1:BZW221 BQA1:BQA221 BGE1:BGE221 AWI1:AWI221 AMM1:AMM221 ACQ1:ACQ221 SU1:SU221 IY1:IY221 C1:C221" xr:uid="{4F329FFA-6469-4BFE-8FED-9DBD9B6CA8EC}"/>
    <dataValidation allowBlank="1" showInputMessage="1" showErrorMessage="1" sqref="K3 JG3 TC3 ACY3 AMU3 AWQ3 BGM3 BQI3 CAE3 CKA3 CTW3 DDS3 DNO3 DXK3 EHG3 ERC3 FAY3 FKU3 FUQ3 GEM3 GOI3 GYE3 HIA3 HRW3 IBS3 ILO3 IVK3 JFG3 JPC3 JYY3 KIU3 KSQ3 LCM3 LMI3 LWE3 MGA3 MPW3 MZS3 NJO3 NTK3 ODG3 ONC3 OWY3 PGU3 PQQ3 QAM3 QKI3 QUE3 REA3 RNW3 RXS3 SHO3 SRK3 TBG3 TLC3 TUY3 UEU3 UOQ3 UYM3 VII3 VSE3 WCA3 WLW3 WVS3 K65538 JG65538 TC65538 ACY65538 AMU65538 AWQ65538 BGM65538 BQI65538 CAE65538 CKA65538 CTW65538 DDS65538 DNO65538 DXK65538 EHG65538 ERC65538 FAY65538 FKU65538 FUQ65538 GEM65538 GOI65538 GYE65538 HIA65538 HRW65538 IBS65538 ILO65538 IVK65538 JFG65538 JPC65538 JYY65538 KIU65538 KSQ65538 LCM65538 LMI65538 LWE65538 MGA65538 MPW65538 MZS65538 NJO65538 NTK65538 ODG65538 ONC65538 OWY65538 PGU65538 PQQ65538 QAM65538 QKI65538 QUE65538 REA65538 RNW65538 RXS65538 SHO65538 SRK65538 TBG65538 TLC65538 TUY65538 UEU65538 UOQ65538 UYM65538 VII65538 VSE65538 WCA65538 WLW65538 WVS65538 K131074 JG131074 TC131074 ACY131074 AMU131074 AWQ131074 BGM131074 BQI131074 CAE131074 CKA131074 CTW131074 DDS131074 DNO131074 DXK131074 EHG131074 ERC131074 FAY131074 FKU131074 FUQ131074 GEM131074 GOI131074 GYE131074 HIA131074 HRW131074 IBS131074 ILO131074 IVK131074 JFG131074 JPC131074 JYY131074 KIU131074 KSQ131074 LCM131074 LMI131074 LWE131074 MGA131074 MPW131074 MZS131074 NJO131074 NTK131074 ODG131074 ONC131074 OWY131074 PGU131074 PQQ131074 QAM131074 QKI131074 QUE131074 REA131074 RNW131074 RXS131074 SHO131074 SRK131074 TBG131074 TLC131074 TUY131074 UEU131074 UOQ131074 UYM131074 VII131074 VSE131074 WCA131074 WLW131074 WVS131074 K196610 JG196610 TC196610 ACY196610 AMU196610 AWQ196610 BGM196610 BQI196610 CAE196610 CKA196610 CTW196610 DDS196610 DNO196610 DXK196610 EHG196610 ERC196610 FAY196610 FKU196610 FUQ196610 GEM196610 GOI196610 GYE196610 HIA196610 HRW196610 IBS196610 ILO196610 IVK196610 JFG196610 JPC196610 JYY196610 KIU196610 KSQ196610 LCM196610 LMI196610 LWE196610 MGA196610 MPW196610 MZS196610 NJO196610 NTK196610 ODG196610 ONC196610 OWY196610 PGU196610 PQQ196610 QAM196610 QKI196610 QUE196610 REA196610 RNW196610 RXS196610 SHO196610 SRK196610 TBG196610 TLC196610 TUY196610 UEU196610 UOQ196610 UYM196610 VII196610 VSE196610 WCA196610 WLW196610 WVS196610 K262146 JG262146 TC262146 ACY262146 AMU262146 AWQ262146 BGM262146 BQI262146 CAE262146 CKA262146 CTW262146 DDS262146 DNO262146 DXK262146 EHG262146 ERC262146 FAY262146 FKU262146 FUQ262146 GEM262146 GOI262146 GYE262146 HIA262146 HRW262146 IBS262146 ILO262146 IVK262146 JFG262146 JPC262146 JYY262146 KIU262146 KSQ262146 LCM262146 LMI262146 LWE262146 MGA262146 MPW262146 MZS262146 NJO262146 NTK262146 ODG262146 ONC262146 OWY262146 PGU262146 PQQ262146 QAM262146 QKI262146 QUE262146 REA262146 RNW262146 RXS262146 SHO262146 SRK262146 TBG262146 TLC262146 TUY262146 UEU262146 UOQ262146 UYM262146 VII262146 VSE262146 WCA262146 WLW262146 WVS262146 K327682 JG327682 TC327682 ACY327682 AMU327682 AWQ327682 BGM327682 BQI327682 CAE327682 CKA327682 CTW327682 DDS327682 DNO327682 DXK327682 EHG327682 ERC327682 FAY327682 FKU327682 FUQ327682 GEM327682 GOI327682 GYE327682 HIA327682 HRW327682 IBS327682 ILO327682 IVK327682 JFG327682 JPC327682 JYY327682 KIU327682 KSQ327682 LCM327682 LMI327682 LWE327682 MGA327682 MPW327682 MZS327682 NJO327682 NTK327682 ODG327682 ONC327682 OWY327682 PGU327682 PQQ327682 QAM327682 QKI327682 QUE327682 REA327682 RNW327682 RXS327682 SHO327682 SRK327682 TBG327682 TLC327682 TUY327682 UEU327682 UOQ327682 UYM327682 VII327682 VSE327682 WCA327682 WLW327682 WVS327682 K393218 JG393218 TC393218 ACY393218 AMU393218 AWQ393218 BGM393218 BQI393218 CAE393218 CKA393218 CTW393218 DDS393218 DNO393218 DXK393218 EHG393218 ERC393218 FAY393218 FKU393218 FUQ393218 GEM393218 GOI393218 GYE393218 HIA393218 HRW393218 IBS393218 ILO393218 IVK393218 JFG393218 JPC393218 JYY393218 KIU393218 KSQ393218 LCM393218 LMI393218 LWE393218 MGA393218 MPW393218 MZS393218 NJO393218 NTK393218 ODG393218 ONC393218 OWY393218 PGU393218 PQQ393218 QAM393218 QKI393218 QUE393218 REA393218 RNW393218 RXS393218 SHO393218 SRK393218 TBG393218 TLC393218 TUY393218 UEU393218 UOQ393218 UYM393218 VII393218 VSE393218 WCA393218 WLW393218 WVS393218 K458754 JG458754 TC458754 ACY458754 AMU458754 AWQ458754 BGM458754 BQI458754 CAE458754 CKA458754 CTW458754 DDS458754 DNO458754 DXK458754 EHG458754 ERC458754 FAY458754 FKU458754 FUQ458754 GEM458754 GOI458754 GYE458754 HIA458754 HRW458754 IBS458754 ILO458754 IVK458754 JFG458754 JPC458754 JYY458754 KIU458754 KSQ458754 LCM458754 LMI458754 LWE458754 MGA458754 MPW458754 MZS458754 NJO458754 NTK458754 ODG458754 ONC458754 OWY458754 PGU458754 PQQ458754 QAM458754 QKI458754 QUE458754 REA458754 RNW458754 RXS458754 SHO458754 SRK458754 TBG458754 TLC458754 TUY458754 UEU458754 UOQ458754 UYM458754 VII458754 VSE458754 WCA458754 WLW458754 WVS458754 K524290 JG524290 TC524290 ACY524290 AMU524290 AWQ524290 BGM524290 BQI524290 CAE524290 CKA524290 CTW524290 DDS524290 DNO524290 DXK524290 EHG524290 ERC524290 FAY524290 FKU524290 FUQ524290 GEM524290 GOI524290 GYE524290 HIA524290 HRW524290 IBS524290 ILO524290 IVK524290 JFG524290 JPC524290 JYY524290 KIU524290 KSQ524290 LCM524290 LMI524290 LWE524290 MGA524290 MPW524290 MZS524290 NJO524290 NTK524290 ODG524290 ONC524290 OWY524290 PGU524290 PQQ524290 QAM524290 QKI524290 QUE524290 REA524290 RNW524290 RXS524290 SHO524290 SRK524290 TBG524290 TLC524290 TUY524290 UEU524290 UOQ524290 UYM524290 VII524290 VSE524290 WCA524290 WLW524290 WVS524290 K589826 JG589826 TC589826 ACY589826 AMU589826 AWQ589826 BGM589826 BQI589826 CAE589826 CKA589826 CTW589826 DDS589826 DNO589826 DXK589826 EHG589826 ERC589826 FAY589826 FKU589826 FUQ589826 GEM589826 GOI589826 GYE589826 HIA589826 HRW589826 IBS589826 ILO589826 IVK589826 JFG589826 JPC589826 JYY589826 KIU589826 KSQ589826 LCM589826 LMI589826 LWE589826 MGA589826 MPW589826 MZS589826 NJO589826 NTK589826 ODG589826 ONC589826 OWY589826 PGU589826 PQQ589826 QAM589826 QKI589826 QUE589826 REA589826 RNW589826 RXS589826 SHO589826 SRK589826 TBG589826 TLC589826 TUY589826 UEU589826 UOQ589826 UYM589826 VII589826 VSE589826 WCA589826 WLW589826 WVS589826 K655362 JG655362 TC655362 ACY655362 AMU655362 AWQ655362 BGM655362 BQI655362 CAE655362 CKA655362 CTW655362 DDS655362 DNO655362 DXK655362 EHG655362 ERC655362 FAY655362 FKU655362 FUQ655362 GEM655362 GOI655362 GYE655362 HIA655362 HRW655362 IBS655362 ILO655362 IVK655362 JFG655362 JPC655362 JYY655362 KIU655362 KSQ655362 LCM655362 LMI655362 LWE655362 MGA655362 MPW655362 MZS655362 NJO655362 NTK655362 ODG655362 ONC655362 OWY655362 PGU655362 PQQ655362 QAM655362 QKI655362 QUE655362 REA655362 RNW655362 RXS655362 SHO655362 SRK655362 TBG655362 TLC655362 TUY655362 UEU655362 UOQ655362 UYM655362 VII655362 VSE655362 WCA655362 WLW655362 WVS655362 K720898 JG720898 TC720898 ACY720898 AMU720898 AWQ720898 BGM720898 BQI720898 CAE720898 CKA720898 CTW720898 DDS720898 DNO720898 DXK720898 EHG720898 ERC720898 FAY720898 FKU720898 FUQ720898 GEM720898 GOI720898 GYE720898 HIA720898 HRW720898 IBS720898 ILO720898 IVK720898 JFG720898 JPC720898 JYY720898 KIU720898 KSQ720898 LCM720898 LMI720898 LWE720898 MGA720898 MPW720898 MZS720898 NJO720898 NTK720898 ODG720898 ONC720898 OWY720898 PGU720898 PQQ720898 QAM720898 QKI720898 QUE720898 REA720898 RNW720898 RXS720898 SHO720898 SRK720898 TBG720898 TLC720898 TUY720898 UEU720898 UOQ720898 UYM720898 VII720898 VSE720898 WCA720898 WLW720898 WVS720898 K786434 JG786434 TC786434 ACY786434 AMU786434 AWQ786434 BGM786434 BQI786434 CAE786434 CKA786434 CTW786434 DDS786434 DNO786434 DXK786434 EHG786434 ERC786434 FAY786434 FKU786434 FUQ786434 GEM786434 GOI786434 GYE786434 HIA786434 HRW786434 IBS786434 ILO786434 IVK786434 JFG786434 JPC786434 JYY786434 KIU786434 KSQ786434 LCM786434 LMI786434 LWE786434 MGA786434 MPW786434 MZS786434 NJO786434 NTK786434 ODG786434 ONC786434 OWY786434 PGU786434 PQQ786434 QAM786434 QKI786434 QUE786434 REA786434 RNW786434 RXS786434 SHO786434 SRK786434 TBG786434 TLC786434 TUY786434 UEU786434 UOQ786434 UYM786434 VII786434 VSE786434 WCA786434 WLW786434 WVS786434 K851970 JG851970 TC851970 ACY851970 AMU851970 AWQ851970 BGM851970 BQI851970 CAE851970 CKA851970 CTW851970 DDS851970 DNO851970 DXK851970 EHG851970 ERC851970 FAY851970 FKU851970 FUQ851970 GEM851970 GOI851970 GYE851970 HIA851970 HRW851970 IBS851970 ILO851970 IVK851970 JFG851970 JPC851970 JYY851970 KIU851970 KSQ851970 LCM851970 LMI851970 LWE851970 MGA851970 MPW851970 MZS851970 NJO851970 NTK851970 ODG851970 ONC851970 OWY851970 PGU851970 PQQ851970 QAM851970 QKI851970 QUE851970 REA851970 RNW851970 RXS851970 SHO851970 SRK851970 TBG851970 TLC851970 TUY851970 UEU851970 UOQ851970 UYM851970 VII851970 VSE851970 WCA851970 WLW851970 WVS851970 K917506 JG917506 TC917506 ACY917506 AMU917506 AWQ917506 BGM917506 BQI917506 CAE917506 CKA917506 CTW917506 DDS917506 DNO917506 DXK917506 EHG917506 ERC917506 FAY917506 FKU917506 FUQ917506 GEM917506 GOI917506 GYE917506 HIA917506 HRW917506 IBS917506 ILO917506 IVK917506 JFG917506 JPC917506 JYY917506 KIU917506 KSQ917506 LCM917506 LMI917506 LWE917506 MGA917506 MPW917506 MZS917506 NJO917506 NTK917506 ODG917506 ONC917506 OWY917506 PGU917506 PQQ917506 QAM917506 QKI917506 QUE917506 REA917506 RNW917506 RXS917506 SHO917506 SRK917506 TBG917506 TLC917506 TUY917506 UEU917506 UOQ917506 UYM917506 VII917506 VSE917506 WCA917506 WLW917506 WVS917506 K983042 JG983042 TC983042 ACY983042 AMU983042 AWQ983042 BGM983042 BQI983042 CAE983042 CKA983042 CTW983042 DDS983042 DNO983042 DXK983042 EHG983042 ERC983042 FAY983042 FKU983042 FUQ983042 GEM983042 GOI983042 GYE983042 HIA983042 HRW983042 IBS983042 ILO983042 IVK983042 JFG983042 JPC983042 JYY983042 KIU983042 KSQ983042 LCM983042 LMI983042 LWE983042 MGA983042 MPW983042 MZS983042 NJO983042 NTK983042 ODG983042 ONC983042 OWY983042 PGU983042 PQQ983042 QAM983042 QKI983042 QUE983042 REA983042 RNW983042 RXS983042 SHO983042 SRK983042 TBG983042 TLC983042 TUY983042 UEU983042 UOQ983042 UYM983042 VII983042 VSE983042 WCA983042 WLW983042 WVS983042 K115 JG115 TC115 ACY115 AMU115 AWQ115 BGM115 BQI115 CAE115 CKA115 CTW115 DDS115 DNO115 DXK115 EHG115 ERC115 FAY115 FKU115 FUQ115 GEM115 GOI115 GYE115 HIA115 HRW115 IBS115 ILO115 IVK115 JFG115 JPC115 JYY115 KIU115 KSQ115 LCM115 LMI115 LWE115 MGA115 MPW115 MZS115 NJO115 NTK115 ODG115 ONC115 OWY115 PGU115 PQQ115 QAM115 QKI115 QUE115 REA115 RNW115 RXS115 SHO115 SRK115 TBG115 TLC115 TUY115 UEU115 UOQ115 UYM115 VII115 VSE115 WCA115 WLW115 WVS115 K65651 JG65651 TC65651 ACY65651 AMU65651 AWQ65651 BGM65651 BQI65651 CAE65651 CKA65651 CTW65651 DDS65651 DNO65651 DXK65651 EHG65651 ERC65651 FAY65651 FKU65651 FUQ65651 GEM65651 GOI65651 GYE65651 HIA65651 HRW65651 IBS65651 ILO65651 IVK65651 JFG65651 JPC65651 JYY65651 KIU65651 KSQ65651 LCM65651 LMI65651 LWE65651 MGA65651 MPW65651 MZS65651 NJO65651 NTK65651 ODG65651 ONC65651 OWY65651 PGU65651 PQQ65651 QAM65651 QKI65651 QUE65651 REA65651 RNW65651 RXS65651 SHO65651 SRK65651 TBG65651 TLC65651 TUY65651 UEU65651 UOQ65651 UYM65651 VII65651 VSE65651 WCA65651 WLW65651 WVS65651 K131187 JG131187 TC131187 ACY131187 AMU131187 AWQ131187 BGM131187 BQI131187 CAE131187 CKA131187 CTW131187 DDS131187 DNO131187 DXK131187 EHG131187 ERC131187 FAY131187 FKU131187 FUQ131187 GEM131187 GOI131187 GYE131187 HIA131187 HRW131187 IBS131187 ILO131187 IVK131187 JFG131187 JPC131187 JYY131187 KIU131187 KSQ131187 LCM131187 LMI131187 LWE131187 MGA131187 MPW131187 MZS131187 NJO131187 NTK131187 ODG131187 ONC131187 OWY131187 PGU131187 PQQ131187 QAM131187 QKI131187 QUE131187 REA131187 RNW131187 RXS131187 SHO131187 SRK131187 TBG131187 TLC131187 TUY131187 UEU131187 UOQ131187 UYM131187 VII131187 VSE131187 WCA131187 WLW131187 WVS131187 K196723 JG196723 TC196723 ACY196723 AMU196723 AWQ196723 BGM196723 BQI196723 CAE196723 CKA196723 CTW196723 DDS196723 DNO196723 DXK196723 EHG196723 ERC196723 FAY196723 FKU196723 FUQ196723 GEM196723 GOI196723 GYE196723 HIA196723 HRW196723 IBS196723 ILO196723 IVK196723 JFG196723 JPC196723 JYY196723 KIU196723 KSQ196723 LCM196723 LMI196723 LWE196723 MGA196723 MPW196723 MZS196723 NJO196723 NTK196723 ODG196723 ONC196723 OWY196723 PGU196723 PQQ196723 QAM196723 QKI196723 QUE196723 REA196723 RNW196723 RXS196723 SHO196723 SRK196723 TBG196723 TLC196723 TUY196723 UEU196723 UOQ196723 UYM196723 VII196723 VSE196723 WCA196723 WLW196723 WVS196723 K262259 JG262259 TC262259 ACY262259 AMU262259 AWQ262259 BGM262259 BQI262259 CAE262259 CKA262259 CTW262259 DDS262259 DNO262259 DXK262259 EHG262259 ERC262259 FAY262259 FKU262259 FUQ262259 GEM262259 GOI262259 GYE262259 HIA262259 HRW262259 IBS262259 ILO262259 IVK262259 JFG262259 JPC262259 JYY262259 KIU262259 KSQ262259 LCM262259 LMI262259 LWE262259 MGA262259 MPW262259 MZS262259 NJO262259 NTK262259 ODG262259 ONC262259 OWY262259 PGU262259 PQQ262259 QAM262259 QKI262259 QUE262259 REA262259 RNW262259 RXS262259 SHO262259 SRK262259 TBG262259 TLC262259 TUY262259 UEU262259 UOQ262259 UYM262259 VII262259 VSE262259 WCA262259 WLW262259 WVS262259 K327795 JG327795 TC327795 ACY327795 AMU327795 AWQ327795 BGM327795 BQI327795 CAE327795 CKA327795 CTW327795 DDS327795 DNO327795 DXK327795 EHG327795 ERC327795 FAY327795 FKU327795 FUQ327795 GEM327795 GOI327795 GYE327795 HIA327795 HRW327795 IBS327795 ILO327795 IVK327795 JFG327795 JPC327795 JYY327795 KIU327795 KSQ327795 LCM327795 LMI327795 LWE327795 MGA327795 MPW327795 MZS327795 NJO327795 NTK327795 ODG327795 ONC327795 OWY327795 PGU327795 PQQ327795 QAM327795 QKI327795 QUE327795 REA327795 RNW327795 RXS327795 SHO327795 SRK327795 TBG327795 TLC327795 TUY327795 UEU327795 UOQ327795 UYM327795 VII327795 VSE327795 WCA327795 WLW327795 WVS327795 K393331 JG393331 TC393331 ACY393331 AMU393331 AWQ393331 BGM393331 BQI393331 CAE393331 CKA393331 CTW393331 DDS393331 DNO393331 DXK393331 EHG393331 ERC393331 FAY393331 FKU393331 FUQ393331 GEM393331 GOI393331 GYE393331 HIA393331 HRW393331 IBS393331 ILO393331 IVK393331 JFG393331 JPC393331 JYY393331 KIU393331 KSQ393331 LCM393331 LMI393331 LWE393331 MGA393331 MPW393331 MZS393331 NJO393331 NTK393331 ODG393331 ONC393331 OWY393331 PGU393331 PQQ393331 QAM393331 QKI393331 QUE393331 REA393331 RNW393331 RXS393331 SHO393331 SRK393331 TBG393331 TLC393331 TUY393331 UEU393331 UOQ393331 UYM393331 VII393331 VSE393331 WCA393331 WLW393331 WVS393331 K458867 JG458867 TC458867 ACY458867 AMU458867 AWQ458867 BGM458867 BQI458867 CAE458867 CKA458867 CTW458867 DDS458867 DNO458867 DXK458867 EHG458867 ERC458867 FAY458867 FKU458867 FUQ458867 GEM458867 GOI458867 GYE458867 HIA458867 HRW458867 IBS458867 ILO458867 IVK458867 JFG458867 JPC458867 JYY458867 KIU458867 KSQ458867 LCM458867 LMI458867 LWE458867 MGA458867 MPW458867 MZS458867 NJO458867 NTK458867 ODG458867 ONC458867 OWY458867 PGU458867 PQQ458867 QAM458867 QKI458867 QUE458867 REA458867 RNW458867 RXS458867 SHO458867 SRK458867 TBG458867 TLC458867 TUY458867 UEU458867 UOQ458867 UYM458867 VII458867 VSE458867 WCA458867 WLW458867 WVS458867 K524403 JG524403 TC524403 ACY524403 AMU524403 AWQ524403 BGM524403 BQI524403 CAE524403 CKA524403 CTW524403 DDS524403 DNO524403 DXK524403 EHG524403 ERC524403 FAY524403 FKU524403 FUQ524403 GEM524403 GOI524403 GYE524403 HIA524403 HRW524403 IBS524403 ILO524403 IVK524403 JFG524403 JPC524403 JYY524403 KIU524403 KSQ524403 LCM524403 LMI524403 LWE524403 MGA524403 MPW524403 MZS524403 NJO524403 NTK524403 ODG524403 ONC524403 OWY524403 PGU524403 PQQ524403 QAM524403 QKI524403 QUE524403 REA524403 RNW524403 RXS524403 SHO524403 SRK524403 TBG524403 TLC524403 TUY524403 UEU524403 UOQ524403 UYM524403 VII524403 VSE524403 WCA524403 WLW524403 WVS524403 K589939 JG589939 TC589939 ACY589939 AMU589939 AWQ589939 BGM589939 BQI589939 CAE589939 CKA589939 CTW589939 DDS589939 DNO589939 DXK589939 EHG589939 ERC589939 FAY589939 FKU589939 FUQ589939 GEM589939 GOI589939 GYE589939 HIA589939 HRW589939 IBS589939 ILO589939 IVK589939 JFG589939 JPC589939 JYY589939 KIU589939 KSQ589939 LCM589939 LMI589939 LWE589939 MGA589939 MPW589939 MZS589939 NJO589939 NTK589939 ODG589939 ONC589939 OWY589939 PGU589939 PQQ589939 QAM589939 QKI589939 QUE589939 REA589939 RNW589939 RXS589939 SHO589939 SRK589939 TBG589939 TLC589939 TUY589939 UEU589939 UOQ589939 UYM589939 VII589939 VSE589939 WCA589939 WLW589939 WVS589939 K655475 JG655475 TC655475 ACY655475 AMU655475 AWQ655475 BGM655475 BQI655475 CAE655475 CKA655475 CTW655475 DDS655475 DNO655475 DXK655475 EHG655475 ERC655475 FAY655475 FKU655475 FUQ655475 GEM655475 GOI655475 GYE655475 HIA655475 HRW655475 IBS655475 ILO655475 IVK655475 JFG655475 JPC655475 JYY655475 KIU655475 KSQ655475 LCM655475 LMI655475 LWE655475 MGA655475 MPW655475 MZS655475 NJO655475 NTK655475 ODG655475 ONC655475 OWY655475 PGU655475 PQQ655475 QAM655475 QKI655475 QUE655475 REA655475 RNW655475 RXS655475 SHO655475 SRK655475 TBG655475 TLC655475 TUY655475 UEU655475 UOQ655475 UYM655475 VII655475 VSE655475 WCA655475 WLW655475 WVS655475 K721011 JG721011 TC721011 ACY721011 AMU721011 AWQ721011 BGM721011 BQI721011 CAE721011 CKA721011 CTW721011 DDS721011 DNO721011 DXK721011 EHG721011 ERC721011 FAY721011 FKU721011 FUQ721011 GEM721011 GOI721011 GYE721011 HIA721011 HRW721011 IBS721011 ILO721011 IVK721011 JFG721011 JPC721011 JYY721011 KIU721011 KSQ721011 LCM721011 LMI721011 LWE721011 MGA721011 MPW721011 MZS721011 NJO721011 NTK721011 ODG721011 ONC721011 OWY721011 PGU721011 PQQ721011 QAM721011 QKI721011 QUE721011 REA721011 RNW721011 RXS721011 SHO721011 SRK721011 TBG721011 TLC721011 TUY721011 UEU721011 UOQ721011 UYM721011 VII721011 VSE721011 WCA721011 WLW721011 WVS721011 K786547 JG786547 TC786547 ACY786547 AMU786547 AWQ786547 BGM786547 BQI786547 CAE786547 CKA786547 CTW786547 DDS786547 DNO786547 DXK786547 EHG786547 ERC786547 FAY786547 FKU786547 FUQ786547 GEM786547 GOI786547 GYE786547 HIA786547 HRW786547 IBS786547 ILO786547 IVK786547 JFG786547 JPC786547 JYY786547 KIU786547 KSQ786547 LCM786547 LMI786547 LWE786547 MGA786547 MPW786547 MZS786547 NJO786547 NTK786547 ODG786547 ONC786547 OWY786547 PGU786547 PQQ786547 QAM786547 QKI786547 QUE786547 REA786547 RNW786547 RXS786547 SHO786547 SRK786547 TBG786547 TLC786547 TUY786547 UEU786547 UOQ786547 UYM786547 VII786547 VSE786547 WCA786547 WLW786547 WVS786547 K852083 JG852083 TC852083 ACY852083 AMU852083 AWQ852083 BGM852083 BQI852083 CAE852083 CKA852083 CTW852083 DDS852083 DNO852083 DXK852083 EHG852083 ERC852083 FAY852083 FKU852083 FUQ852083 GEM852083 GOI852083 GYE852083 HIA852083 HRW852083 IBS852083 ILO852083 IVK852083 JFG852083 JPC852083 JYY852083 KIU852083 KSQ852083 LCM852083 LMI852083 LWE852083 MGA852083 MPW852083 MZS852083 NJO852083 NTK852083 ODG852083 ONC852083 OWY852083 PGU852083 PQQ852083 QAM852083 QKI852083 QUE852083 REA852083 RNW852083 RXS852083 SHO852083 SRK852083 TBG852083 TLC852083 TUY852083 UEU852083 UOQ852083 UYM852083 VII852083 VSE852083 WCA852083 WLW852083 WVS852083 K917619 JG917619 TC917619 ACY917619 AMU917619 AWQ917619 BGM917619 BQI917619 CAE917619 CKA917619 CTW917619 DDS917619 DNO917619 DXK917619 EHG917619 ERC917619 FAY917619 FKU917619 FUQ917619 GEM917619 GOI917619 GYE917619 HIA917619 HRW917619 IBS917619 ILO917619 IVK917619 JFG917619 JPC917619 JYY917619 KIU917619 KSQ917619 LCM917619 LMI917619 LWE917619 MGA917619 MPW917619 MZS917619 NJO917619 NTK917619 ODG917619 ONC917619 OWY917619 PGU917619 PQQ917619 QAM917619 QKI917619 QUE917619 REA917619 RNW917619 RXS917619 SHO917619 SRK917619 TBG917619 TLC917619 TUY917619 UEU917619 UOQ917619 UYM917619 VII917619 VSE917619 WCA917619 WLW917619 WVS917619 K983155 JG983155 TC983155 ACY983155 AMU983155 AWQ983155 BGM983155 BQI983155 CAE983155 CKA983155 CTW983155 DDS983155 DNO983155 DXK983155 EHG983155 ERC983155 FAY983155 FKU983155 FUQ983155 GEM983155 GOI983155 GYE983155 HIA983155 HRW983155 IBS983155 ILO983155 IVK983155 JFG983155 JPC983155 JYY983155 KIU983155 KSQ983155 LCM983155 LMI983155 LWE983155 MGA983155 MPW983155 MZS983155 NJO983155 NTK983155 ODG983155 ONC983155 OWY983155 PGU983155 PQQ983155 QAM983155 QKI983155 QUE983155 REA983155 RNW983155 RXS983155 SHO983155 SRK983155 TBG983155 TLC983155 TUY983155 UEU983155 UOQ983155 UYM983155 VII983155 VSE983155 WCA983155 WLW983155 WVS983155" xr:uid="{FC503E65-3A80-45D4-BE2E-3C61AE4DD085}"/>
  </dataValidations>
  <printOptions horizontalCentered="1"/>
  <pageMargins left="0" right="0" top="0.59055118110236227" bottom="0.31496062992125984" header="0.51181102362204722" footer="0.19685039370078741"/>
  <pageSetup paperSize="9" scale="24" orientation="portrait" horizontalDpi="300" verticalDpi="300" r:id="rId1"/>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2</vt:i4>
      </vt:variant>
    </vt:vector>
  </HeadingPairs>
  <TitlesOfParts>
    <vt:vector baseType="lpstr" size="3">
      <vt:lpstr>15条リスト（川越市のみ）</vt:lpstr>
      <vt:lpstr>'15条リスト（川越市のみ）'!Print_Area</vt:lpstr>
      <vt:lpstr>'15条リスト（川越市のみ）'!Print_Titles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2025-02-19T05:54:19Z</dcterms:created>
  <dcterms:modified xsi:type="dcterms:W3CDTF">2025-03-03T04:25:12Z</dcterms:modified>
</cp:coreProperties>
</file>