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人口と世帯数（住民基本台帳人口）\"/>
    </mc:Choice>
  </mc:AlternateContent>
  <xr:revisionPtr revIDLastSave="0" documentId="13_ncr:1_{F0F344F5-0F9B-4FFB-AA66-79215E716371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R2.1" sheetId="1" r:id="rId1"/>
    <sheet name="R2.2" sheetId="2" r:id="rId2"/>
    <sheet name="R2.3" sheetId="3" r:id="rId3"/>
    <sheet name="R2.4" sheetId="4" r:id="rId4"/>
    <sheet name="R2.5" sheetId="5" r:id="rId5"/>
    <sheet name="R2.6" sheetId="6" r:id="rId6"/>
    <sheet name="R2.7" sheetId="7" r:id="rId7"/>
    <sheet name="R2.8" sheetId="8" r:id="rId8"/>
    <sheet name="R2.9" sheetId="9" r:id="rId9"/>
    <sheet name="R2.10" sheetId="10" r:id="rId10"/>
    <sheet name="R2.11" sheetId="11" r:id="rId11"/>
    <sheet name="R2.12" sheetId="12" r:id="rId12"/>
  </sheets>
  <definedNames>
    <definedName name="_xlnm.Print_Area" localSheetId="0">'R2.1'!$A$1:$I$30</definedName>
    <definedName name="_xlnm.Print_Area" localSheetId="9">'R2.10'!$A$1:$I$30</definedName>
    <definedName name="_xlnm.Print_Area" localSheetId="10">'R2.11'!$A$1:$I$30</definedName>
    <definedName name="_xlnm.Print_Area" localSheetId="11">'R2.12'!$A$1:$I$30</definedName>
    <definedName name="_xlnm.Print_Area" localSheetId="1">'R2.2'!$A$1:$I$30</definedName>
    <definedName name="_xlnm.Print_Area" localSheetId="2">'R2.3'!$A$1:$I$30</definedName>
    <definedName name="_xlnm.Print_Area" localSheetId="3">'R2.4'!$A$1:$I$30</definedName>
    <definedName name="_xlnm.Print_Area" localSheetId="4">'R2.5'!$A$1:$I$30</definedName>
    <definedName name="_xlnm.Print_Area" localSheetId="5">'R2.6'!$A$1:$I$30</definedName>
    <definedName name="_xlnm.Print_Area" localSheetId="6">'R2.7'!$A$1:$I$30</definedName>
    <definedName name="_xlnm.Print_Area" localSheetId="7">'R2.8'!$A$1:$I$30</definedName>
    <definedName name="_xlnm.Print_Area" localSheetId="8">'R2.9'!$A$1:$I$30</definedName>
  </definedNames>
  <calcPr calcId="191029"/>
</workbook>
</file>

<file path=xl/calcChain.xml><?xml version="1.0" encoding="utf-8"?>
<calcChain xmlns="http://schemas.openxmlformats.org/spreadsheetml/2006/main">
  <c r="H26" i="12" l="1"/>
  <c r="F24" i="12"/>
  <c r="H26" i="11" l="1"/>
  <c r="F24" i="11"/>
  <c r="H26" i="10" l="1"/>
  <c r="F24" i="10"/>
  <c r="H26" i="9" l="1"/>
  <c r="F24" i="9"/>
  <c r="H26" i="8" l="1"/>
  <c r="F24" i="8"/>
  <c r="H26" i="7" l="1"/>
  <c r="F24" i="7"/>
  <c r="H26" i="6" l="1"/>
  <c r="F24" i="6"/>
  <c r="H26" i="5" l="1"/>
  <c r="F24" i="5"/>
  <c r="H26" i="4" l="1"/>
  <c r="F24" i="4"/>
  <c r="H26" i="3" l="1"/>
  <c r="F24" i="3"/>
  <c r="H26" i="2" l="1"/>
  <c r="F24" i="2"/>
  <c r="F24" i="1" l="1"/>
  <c r="H26" i="1" l="1"/>
</calcChain>
</file>

<file path=xl/sharedStrings.xml><?xml version="1.0" encoding="utf-8"?>
<sst xmlns="http://schemas.openxmlformats.org/spreadsheetml/2006/main" count="684" uniqueCount="57">
  <si>
    <t>世帯数</t>
  </si>
  <si>
    <t>人口</t>
  </si>
  <si>
    <t>男</t>
  </si>
  <si>
    <t>女</t>
  </si>
  <si>
    <t>市内全域</t>
  </si>
  <si>
    <t>芳野</t>
  </si>
  <si>
    <t>古谷</t>
  </si>
  <si>
    <t>南古谷</t>
  </si>
  <si>
    <t>高階</t>
  </si>
  <si>
    <t>福原</t>
  </si>
  <si>
    <t>大東</t>
  </si>
  <si>
    <t>霞ヶ関</t>
  </si>
  <si>
    <t>霞ヶ関北</t>
  </si>
  <si>
    <t>名細</t>
  </si>
  <si>
    <t>山田</t>
  </si>
  <si>
    <t>自然増</t>
  </si>
  <si>
    <t>社会増</t>
  </si>
  <si>
    <t>転入等</t>
  </si>
  <si>
    <t>転出等</t>
  </si>
  <si>
    <t>人口動態</t>
  </si>
  <si>
    <t>単位：人</t>
  </si>
  <si>
    <t>世帯数</t>
    <rPh sb="0" eb="3">
      <t>セタイスウ</t>
    </rPh>
    <phoneticPr fontId="2"/>
  </si>
  <si>
    <t>人口</t>
    <rPh sb="0" eb="2">
      <t>ジンコウ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</si>
  <si>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</si>
  <si>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5">
      <t>ドウゲツヒ</t>
    </rPh>
    <phoneticPr fontId="2"/>
  </si>
  <si>
    <t>人／平方km</t>
    <rPh sb="0" eb="1">
      <t>ニン</t>
    </rPh>
    <rPh sb="2" eb="4">
      <t>ヘイホウ</t>
    </rPh>
    <phoneticPr fontId="2"/>
  </si>
  <si>
    <t>人口密度：</t>
    <rPh sb="0" eb="2">
      <t>ジンコウ</t>
    </rPh>
    <rPh sb="2" eb="4">
      <t>ミツド</t>
    </rPh>
    <phoneticPr fontId="2"/>
  </si>
  <si>
    <t>人</t>
    <rPh sb="0" eb="1">
      <t>ニン</t>
    </rPh>
    <phoneticPr fontId="2"/>
  </si>
  <si>
    <r>
      <t>　</t>
    </r>
    <r>
      <rPr>
        <sz val="8"/>
        <rFont val="ＭＳ Ｐゴシック"/>
        <family val="3"/>
        <charset val="128"/>
      </rPr>
      <t>高齢者人口</t>
    </r>
    <r>
      <rPr>
        <sz val="8"/>
        <color indexed="9"/>
        <rFont val="ＭＳ Ｐゴシック"/>
        <family val="3"/>
        <charset val="128"/>
      </rPr>
      <t>・</t>
    </r>
    <rPh sb="1" eb="4">
      <t>コウレイシャ</t>
    </rPh>
    <rPh sb="4" eb="6">
      <t>ジンコウ</t>
    </rPh>
    <phoneticPr fontId="2"/>
  </si>
  <si>
    <r>
      <t>高齢化率</t>
    </r>
    <r>
      <rPr>
        <sz val="16"/>
        <rFont val="ＭＳ Ｐゴシック"/>
        <family val="3"/>
        <charset val="128"/>
      </rPr>
      <t>（</t>
    </r>
    <rPh sb="0" eb="3">
      <t>コウレイカ</t>
    </rPh>
    <rPh sb="3" eb="4">
      <t>リツ</t>
    </rPh>
    <phoneticPr fontId="2"/>
  </si>
  <si>
    <t>％</t>
    <phoneticPr fontId="2"/>
  </si>
  <si>
    <t>世帯</t>
    <rPh sb="0" eb="2">
      <t>セタイ</t>
    </rPh>
    <phoneticPr fontId="2"/>
  </si>
  <si>
    <r>
      <t>高 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（65歳以上）：</t>
    </r>
    <rPh sb="0" eb="1">
      <t>タカ</t>
    </rPh>
    <rPh sb="2" eb="3">
      <t>ヨワイ</t>
    </rPh>
    <rPh sb="4" eb="5">
      <t>シャ</t>
    </rPh>
    <rPh sb="6" eb="7">
      <t>ジン</t>
    </rPh>
    <rPh sb="8" eb="9">
      <t>クチ</t>
    </rPh>
    <rPh sb="13" eb="14">
      <t>サイ</t>
    </rPh>
    <rPh sb="14" eb="15">
      <t>イ</t>
    </rPh>
    <rPh sb="15" eb="16">
      <t>ウエ</t>
    </rPh>
    <phoneticPr fontId="2"/>
  </si>
  <si>
    <t>出生</t>
    <phoneticPr fontId="2"/>
  </si>
  <si>
    <t>死亡</t>
    <phoneticPr fontId="2"/>
  </si>
  <si>
    <t>人口増</t>
    <phoneticPr fontId="2"/>
  </si>
  <si>
    <r>
      <t xml:space="preserve">×100 </t>
    </r>
    <r>
      <rPr>
        <sz val="16"/>
        <rFont val="ＭＳ Ｐゴシック"/>
        <family val="3"/>
        <charset val="128"/>
      </rPr>
      <t xml:space="preserve">） </t>
    </r>
    <r>
      <rPr>
        <sz val="11"/>
        <rFont val="ＭＳ Ｐゴシック"/>
        <family val="3"/>
        <charset val="128"/>
      </rPr>
      <t>：</t>
    </r>
    <phoneticPr fontId="2"/>
  </si>
  <si>
    <t>（小数点第３位四捨五入）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</si>
  <si>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６５歳～７４歳人口：</t>
    <rPh sb="2" eb="3">
      <t>サイ</t>
    </rPh>
    <rPh sb="6" eb="7">
      <t>サイ</t>
    </rPh>
    <rPh sb="7" eb="9">
      <t>ジンコウ</t>
    </rPh>
    <phoneticPr fontId="2"/>
  </si>
  <si>
    <t>７５歳以上人口：</t>
    <rPh sb="2" eb="3">
      <t>サイ</t>
    </rPh>
    <rPh sb="3" eb="5">
      <t>イジョウ</t>
    </rPh>
    <rPh sb="5" eb="7">
      <t>ジンコウ</t>
    </rPh>
    <phoneticPr fontId="2"/>
  </si>
  <si>
    <t>人</t>
    <rPh sb="0" eb="1">
      <t>ニン</t>
    </rPh>
    <phoneticPr fontId="2"/>
  </si>
  <si>
    <r>
      <t>　人　口</t>
    </r>
    <r>
      <rPr>
        <sz val="8"/>
        <color indexed="9"/>
        <rFont val="ＭＳ Ｐゴシック"/>
        <family val="3"/>
        <charset val="128"/>
      </rPr>
      <t>・</t>
    </r>
    <rPh sb="1" eb="2">
      <t>ジン</t>
    </rPh>
    <rPh sb="3" eb="4">
      <t>クチ</t>
    </rPh>
    <phoneticPr fontId="2"/>
  </si>
  <si>
    <t>川鶴</t>
    <rPh sb="0" eb="2">
      <t>カワツル</t>
    </rPh>
    <phoneticPr fontId="2"/>
  </si>
  <si>
    <t>本庁</t>
    <phoneticPr fontId="2"/>
  </si>
  <si>
    <t>管轄</t>
    <phoneticPr fontId="2"/>
  </si>
  <si>
    <t>市民センター計</t>
    <rPh sb="0" eb="2">
      <t>シミン</t>
    </rPh>
    <rPh sb="6" eb="7">
      <t>ケイ</t>
    </rPh>
    <phoneticPr fontId="2"/>
  </si>
  <si>
    <t>2019年12月分</t>
    <rPh sb="4" eb="5">
      <t>ネン</t>
    </rPh>
    <rPh sb="7" eb="8">
      <t>ガツ</t>
    </rPh>
    <rPh sb="8" eb="9">
      <t>ブン</t>
    </rPh>
    <phoneticPr fontId="2"/>
  </si>
  <si>
    <t>2020年1月分</t>
    <rPh sb="4" eb="5">
      <t>ネン</t>
    </rPh>
    <rPh sb="6" eb="7">
      <t>ガツ</t>
    </rPh>
    <rPh sb="7" eb="8">
      <t>ブン</t>
    </rPh>
    <phoneticPr fontId="2"/>
  </si>
  <si>
    <t>2020年2月分</t>
    <rPh sb="4" eb="5">
      <t>ネン</t>
    </rPh>
    <rPh sb="6" eb="7">
      <t>ガツ</t>
    </rPh>
    <rPh sb="7" eb="8">
      <t>ブン</t>
    </rPh>
    <phoneticPr fontId="2"/>
  </si>
  <si>
    <t>2020年3月分</t>
    <rPh sb="4" eb="5">
      <t>ネン</t>
    </rPh>
    <rPh sb="6" eb="7">
      <t>ガツ</t>
    </rPh>
    <rPh sb="7" eb="8">
      <t>ブン</t>
    </rPh>
    <phoneticPr fontId="2"/>
  </si>
  <si>
    <t>2020年4月分</t>
    <rPh sb="4" eb="5">
      <t>ネン</t>
    </rPh>
    <rPh sb="6" eb="7">
      <t>ガツ</t>
    </rPh>
    <rPh sb="7" eb="8">
      <t>ブン</t>
    </rPh>
    <phoneticPr fontId="2"/>
  </si>
  <si>
    <t>2020年5月分</t>
    <rPh sb="4" eb="5">
      <t>ネン</t>
    </rPh>
    <rPh sb="6" eb="7">
      <t>ガツ</t>
    </rPh>
    <rPh sb="7" eb="8">
      <t>ブン</t>
    </rPh>
    <phoneticPr fontId="2"/>
  </si>
  <si>
    <t>2020年6月分</t>
    <rPh sb="4" eb="5">
      <t>ネン</t>
    </rPh>
    <rPh sb="6" eb="7">
      <t>ガツ</t>
    </rPh>
    <rPh sb="7" eb="8">
      <t>ブン</t>
    </rPh>
    <phoneticPr fontId="2"/>
  </si>
  <si>
    <t>2020年7月分</t>
    <rPh sb="4" eb="5">
      <t>ネン</t>
    </rPh>
    <rPh sb="6" eb="7">
      <t>ガツ</t>
    </rPh>
    <rPh sb="7" eb="8">
      <t>ブン</t>
    </rPh>
    <phoneticPr fontId="2"/>
  </si>
  <si>
    <t>2020年8月分</t>
    <rPh sb="4" eb="5">
      <t>ネン</t>
    </rPh>
    <rPh sb="6" eb="7">
      <t>ガツ</t>
    </rPh>
    <rPh sb="7" eb="8">
      <t>ブン</t>
    </rPh>
    <phoneticPr fontId="2"/>
  </si>
  <si>
    <t>2020年9月分</t>
    <rPh sb="4" eb="5">
      <t>ネン</t>
    </rPh>
    <rPh sb="6" eb="7">
      <t>ガツ</t>
    </rPh>
    <rPh sb="7" eb="8">
      <t>ブン</t>
    </rPh>
    <phoneticPr fontId="2"/>
  </si>
  <si>
    <t>2020年11月分</t>
    <rPh sb="4" eb="5">
      <t>ネン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</si>
</sst>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　&quot;m&quot;月　&quot;d&quot;日&quot;"/>
    <numFmt numFmtId="178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55" fontId="8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right" vertical="center" justifyLastLine="1"/>
    </xf>
    <xf numFmtId="0" fontId="4" fillId="0" borderId="7" xfId="0" applyFont="1" applyBorder="1" applyAlignment="1">
      <alignment horizontal="right" vertical="center" justifyLastLine="1"/>
    </xf>
    <xf numFmtId="0" fontId="4" fillId="0" borderId="8" xfId="0" applyFont="1" applyBorder="1" applyAlignment="1">
      <alignment horizontal="right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2" xfId="0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 indent="1"/>
    </xf>
    <xf numFmtId="38" fontId="3" fillId="0" borderId="0" xfId="1" applyFont="1" applyAlignment="1">
      <alignment horizontal="right" vertical="center" indent="1"/>
    </xf>
    <xf numFmtId="0" fontId="9" fillId="0" borderId="2" xfId="0" applyFont="1" applyBorder="1" applyAlignment="1">
      <alignment horizontal="distributed" vertical="center" justifyLastLine="1"/>
    </xf>
    <xf numFmtId="0" fontId="4" fillId="0" borderId="0" xfId="0" applyFont="1">
      <alignment vertical="center"/>
    </xf>
    <xf numFmtId="0" fontId="0" fillId="0" borderId="0" xfId="0">
      <alignment vertical="center"/>
    </xf>
    <xf numFmtId="3" fontId="8" fillId="0" borderId="11" xfId="1" applyNumberFormat="1" applyFont="1" applyBorder="1">
      <alignment vertical="center"/>
    </xf>
    <xf numFmtId="3" fontId="8" fillId="0" borderId="0" xfId="1" applyNumberFormat="1" applyFont="1" applyBorder="1">
      <alignment vertical="center"/>
    </xf>
    <xf numFmtId="3" fontId="8" fillId="0" borderId="12" xfId="1" applyNumberFormat="1" applyFont="1" applyBorder="1">
      <alignment vertical="center"/>
    </xf>
    <xf numFmtId="3" fontId="8" fillId="0" borderId="13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" fontId="8" fillId="0" borderId="14" xfId="1" applyNumberFormat="1" applyFont="1" applyBorder="1">
      <alignment vertical="center"/>
    </xf>
    <xf numFmtId="3" fontId="8" fillId="0" borderId="0" xfId="1" applyNumberFormat="1" applyFont="1">
      <alignment vertical="center"/>
    </xf>
    <xf numFmtId="3" fontId="0" fillId="0" borderId="15" xfId="1" applyNumberFormat="1" applyFont="1" applyBorder="1">
      <alignment vertical="center"/>
    </xf>
    <xf numFmtId="3" fontId="0" fillId="0" borderId="10" xfId="1" applyNumberFormat="1" applyFont="1" applyBorder="1">
      <alignment vertical="center"/>
    </xf>
    <xf numFmtId="3" fontId="0" fillId="0" borderId="9" xfId="1" applyNumberFormat="1" applyFont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0" fillId="0" borderId="0" xfId="0">
      <alignment vertical="center"/>
    </xf>
    <xf numFmtId="0" fontId="8" fillId="0" borderId="3" xfId="0" applyFont="1" applyFill="1" applyBorder="1" applyAlignment="1">
      <alignment horizontal="distributed" vertical="center"/>
    </xf>
    <xf numFmtId="3" fontId="8" fillId="0" borderId="0" xfId="1" applyNumberFormat="1" applyFont="1" applyFill="1">
      <alignment vertical="center"/>
    </xf>
    <xf numFmtId="3" fontId="8" fillId="0" borderId="11" xfId="1" applyNumberFormat="1" applyFont="1" applyFill="1" applyBorder="1">
      <alignment vertical="center"/>
    </xf>
    <xf numFmtId="3" fontId="8" fillId="0" borderId="0" xfId="1" applyNumberFormat="1" applyFont="1" applyFill="1" applyBorder="1">
      <alignment vertical="center"/>
    </xf>
    <xf numFmtId="3" fontId="8" fillId="0" borderId="12" xfId="1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8" fillId="2" borderId="3" xfId="0" applyFont="1" applyFill="1" applyBorder="1" applyAlignment="1">
      <alignment horizontal="distributed" vertical="center"/>
    </xf>
    <xf numFmtId="3" fontId="8" fillId="2" borderId="0" xfId="1" applyNumberFormat="1" applyFont="1" applyFill="1">
      <alignment vertical="center"/>
    </xf>
    <xf numFmtId="3" fontId="8" fillId="2" borderId="11" xfId="1" applyNumberFormat="1" applyFont="1" applyFill="1" applyBorder="1">
      <alignment vertical="center"/>
    </xf>
    <xf numFmtId="3" fontId="8" fillId="2" borderId="0" xfId="1" applyNumberFormat="1" applyFont="1" applyFill="1" applyBorder="1">
      <alignment vertical="center"/>
    </xf>
    <xf numFmtId="3" fontId="8" fillId="2" borderId="12" xfId="1" applyNumberFormat="1" applyFont="1" applyFill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right" vertical="center" indent="1"/>
    </xf>
    <xf numFmtId="0" fontId="0" fillId="0" borderId="0" xfId="0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85" zoomScaleNormal="85" zoomScaleSheetLayoutView="100" workbookViewId="0"/>
  </sheetViews>
  <sheetFormatPr defaultRowHeight="13.5" x14ac:dyDescent="0.15"/>
  <cols>
    <col min="1" max="1" width="16.25" bestFit="1" customWidth="1"/>
    <col min="2" max="9" width="11" customWidth="1"/>
    <col min="10" max="10" width="10.125" customWidth="1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43831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6" t="s">
        <v>21</v>
      </c>
      <c r="G3" s="6" t="s">
        <v>22</v>
      </c>
      <c r="H3" s="6" t="s">
        <v>21</v>
      </c>
      <c r="I3" s="6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160036</v>
      </c>
      <c r="C5" s="29">
        <v>353301</v>
      </c>
      <c r="D5" s="29">
        <v>176706</v>
      </c>
      <c r="E5" s="29">
        <v>176595</v>
      </c>
      <c r="F5" s="23">
        <v>-15</v>
      </c>
      <c r="G5" s="24">
        <v>-82</v>
      </c>
      <c r="H5" s="24">
        <v>2004</v>
      </c>
      <c r="I5" s="25">
        <v>186</v>
      </c>
      <c r="J5" s="1"/>
    </row>
    <row r="6" spans="1:10" ht="19.5" customHeight="1" x14ac:dyDescent="0.15">
      <c r="A6" s="9" t="s">
        <v>43</v>
      </c>
      <c r="B6" s="29">
        <v>50924</v>
      </c>
      <c r="C6" s="29">
        <v>105703</v>
      </c>
      <c r="D6" s="29">
        <v>52431</v>
      </c>
      <c r="E6" s="29">
        <v>53272</v>
      </c>
      <c r="F6" s="23">
        <v>3</v>
      </c>
      <c r="G6" s="24">
        <v>-31</v>
      </c>
      <c r="H6" s="24">
        <v>756</v>
      </c>
      <c r="I6" s="25">
        <v>202</v>
      </c>
      <c r="J6" s="1"/>
    </row>
    <row r="7" spans="1:10" ht="19.5" customHeight="1" x14ac:dyDescent="0.15">
      <c r="A7" s="9" t="s">
        <v>45</v>
      </c>
      <c r="B7" s="29">
        <v>109112</v>
      </c>
      <c r="C7" s="29">
        <v>247598</v>
      </c>
      <c r="D7" s="29">
        <v>124275</v>
      </c>
      <c r="E7" s="29">
        <v>123323</v>
      </c>
      <c r="F7" s="23">
        <v>-18</v>
      </c>
      <c r="G7" s="24">
        <v>-51</v>
      </c>
      <c r="H7" s="24">
        <v>1248</v>
      </c>
      <c r="I7" s="25">
        <v>-16</v>
      </c>
      <c r="J7" s="1"/>
    </row>
    <row r="8" spans="1:10" ht="19.5" customHeight="1" x14ac:dyDescent="0.15">
      <c r="A8" s="9" t="s">
        <v>5</v>
      </c>
      <c r="B8" s="29">
        <v>2238</v>
      </c>
      <c r="C8" s="29">
        <v>5628</v>
      </c>
      <c r="D8" s="29">
        <v>2767</v>
      </c>
      <c r="E8" s="29">
        <v>2861</v>
      </c>
      <c r="F8" s="23">
        <v>-1</v>
      </c>
      <c r="G8" s="24">
        <v>-5</v>
      </c>
      <c r="H8" s="24">
        <v>14</v>
      </c>
      <c r="I8" s="25">
        <v>-80</v>
      </c>
      <c r="J8" s="1"/>
    </row>
    <row r="9" spans="1:10" ht="19.5" customHeight="1" x14ac:dyDescent="0.15">
      <c r="A9" s="9" t="s">
        <v>6</v>
      </c>
      <c r="B9" s="29">
        <v>4414</v>
      </c>
      <c r="C9" s="29">
        <v>10518</v>
      </c>
      <c r="D9" s="29">
        <v>5251</v>
      </c>
      <c r="E9" s="29">
        <v>5267</v>
      </c>
      <c r="F9" s="23">
        <v>-3</v>
      </c>
      <c r="G9" s="24">
        <v>-7</v>
      </c>
      <c r="H9" s="24">
        <v>51</v>
      </c>
      <c r="I9" s="25">
        <v>-73</v>
      </c>
      <c r="J9" s="1"/>
    </row>
    <row r="10" spans="1:10" ht="19.5" customHeight="1" x14ac:dyDescent="0.15">
      <c r="A10" s="9" t="s">
        <v>7</v>
      </c>
      <c r="B10" s="29">
        <v>10444</v>
      </c>
      <c r="C10" s="29">
        <v>25162</v>
      </c>
      <c r="D10" s="29">
        <v>12589</v>
      </c>
      <c r="E10" s="29">
        <v>12573</v>
      </c>
      <c r="F10" s="23">
        <v>5</v>
      </c>
      <c r="G10" s="24">
        <v>-5</v>
      </c>
      <c r="H10" s="24">
        <v>169</v>
      </c>
      <c r="I10" s="25">
        <v>123</v>
      </c>
      <c r="J10" s="1"/>
    </row>
    <row r="11" spans="1:10" ht="19.5" customHeight="1" x14ac:dyDescent="0.15">
      <c r="A11" s="9" t="s">
        <v>8</v>
      </c>
      <c r="B11" s="29">
        <v>24941</v>
      </c>
      <c r="C11" s="29">
        <v>52941</v>
      </c>
      <c r="D11" s="29">
        <v>26640</v>
      </c>
      <c r="E11" s="29">
        <v>26301</v>
      </c>
      <c r="F11" s="23">
        <v>13</v>
      </c>
      <c r="G11" s="24">
        <v>-1</v>
      </c>
      <c r="H11" s="24">
        <v>307</v>
      </c>
      <c r="I11" s="25">
        <v>26</v>
      </c>
      <c r="J11" s="1"/>
    </row>
    <row r="12" spans="1:10" ht="19.5" customHeight="1" x14ac:dyDescent="0.15">
      <c r="A12" s="9" t="s">
        <v>9</v>
      </c>
      <c r="B12" s="29">
        <v>8572</v>
      </c>
      <c r="C12" s="29">
        <v>20695</v>
      </c>
      <c r="D12" s="29">
        <v>10494</v>
      </c>
      <c r="E12" s="29">
        <v>10201</v>
      </c>
      <c r="F12" s="23">
        <v>12</v>
      </c>
      <c r="G12" s="24">
        <v>19</v>
      </c>
      <c r="H12" s="24">
        <v>113</v>
      </c>
      <c r="I12" s="25">
        <v>31</v>
      </c>
      <c r="J12" s="1"/>
    </row>
    <row r="13" spans="1:10" ht="19.5" customHeight="1" x14ac:dyDescent="0.15">
      <c r="A13" s="9" t="s">
        <v>10</v>
      </c>
      <c r="B13" s="29">
        <v>15349</v>
      </c>
      <c r="C13" s="29">
        <v>35143</v>
      </c>
      <c r="D13" s="29">
        <v>17823</v>
      </c>
      <c r="E13" s="29">
        <v>17320</v>
      </c>
      <c r="F13" s="23">
        <v>-9</v>
      </c>
      <c r="G13" s="24">
        <v>-15</v>
      </c>
      <c r="H13" s="24">
        <v>226</v>
      </c>
      <c r="I13" s="25">
        <v>237</v>
      </c>
      <c r="J13" s="1"/>
    </row>
    <row r="14" spans="1:10" ht="19.5" customHeight="1" x14ac:dyDescent="0.15">
      <c r="A14" s="9" t="s">
        <v>11</v>
      </c>
      <c r="B14" s="29">
        <v>14002</v>
      </c>
      <c r="C14" s="29">
        <v>32674</v>
      </c>
      <c r="D14" s="29">
        <v>16435</v>
      </c>
      <c r="E14" s="29">
        <v>16239</v>
      </c>
      <c r="F14" s="23">
        <v>-20</v>
      </c>
      <c r="G14" s="24">
        <v>-2</v>
      </c>
      <c r="H14" s="24">
        <v>131</v>
      </c>
      <c r="I14" s="25">
        <v>24</v>
      </c>
      <c r="J14" s="1"/>
    </row>
    <row r="15" spans="1:10" s="22" customFormat="1" ht="19.5" customHeight="1" x14ac:dyDescent="0.15">
      <c r="A15" s="9" t="s">
        <v>42</v>
      </c>
      <c r="B15" s="29">
        <v>2542</v>
      </c>
      <c r="C15" s="29">
        <v>5668</v>
      </c>
      <c r="D15" s="29">
        <v>2770</v>
      </c>
      <c r="E15" s="29">
        <v>2898</v>
      </c>
      <c r="F15" s="23">
        <v>1</v>
      </c>
      <c r="G15" s="24">
        <v>-10</v>
      </c>
      <c r="H15" s="24">
        <v>10</v>
      </c>
      <c r="I15" s="25">
        <v>-57</v>
      </c>
      <c r="J15" s="1"/>
    </row>
    <row r="16" spans="1:10" ht="19.5" customHeight="1" x14ac:dyDescent="0.15">
      <c r="A16" s="9" t="s">
        <v>12</v>
      </c>
      <c r="B16" s="29">
        <v>8079</v>
      </c>
      <c r="C16" s="29">
        <v>17116</v>
      </c>
      <c r="D16" s="29">
        <v>8294</v>
      </c>
      <c r="E16" s="29">
        <v>8822</v>
      </c>
      <c r="F16" s="23">
        <v>-17</v>
      </c>
      <c r="G16" s="24">
        <v>-35</v>
      </c>
      <c r="H16" s="24">
        <v>76</v>
      </c>
      <c r="I16" s="25">
        <v>-166</v>
      </c>
      <c r="J16" s="1"/>
    </row>
    <row r="17" spans="1:10" ht="19.5" customHeight="1" x14ac:dyDescent="0.15">
      <c r="A17" s="9" t="s">
        <v>13</v>
      </c>
      <c r="B17" s="29">
        <v>13587</v>
      </c>
      <c r="C17" s="29">
        <v>30025</v>
      </c>
      <c r="D17" s="29">
        <v>15143</v>
      </c>
      <c r="E17" s="29">
        <v>14882</v>
      </c>
      <c r="F17" s="23">
        <v>-12</v>
      </c>
      <c r="G17" s="24">
        <v>-25</v>
      </c>
      <c r="H17" s="24">
        <v>18</v>
      </c>
      <c r="I17" s="25">
        <v>-177</v>
      </c>
      <c r="J17" s="1"/>
    </row>
    <row r="18" spans="1:10" ht="19.5" customHeight="1" x14ac:dyDescent="0.15">
      <c r="A18" s="10" t="s">
        <v>14</v>
      </c>
      <c r="B18" s="26">
        <v>4944</v>
      </c>
      <c r="C18" s="27">
        <v>12028</v>
      </c>
      <c r="D18" s="27">
        <v>6069</v>
      </c>
      <c r="E18" s="27">
        <v>5959</v>
      </c>
      <c r="F18" s="26">
        <v>13</v>
      </c>
      <c r="G18" s="27">
        <v>35</v>
      </c>
      <c r="H18" s="27">
        <v>133</v>
      </c>
      <c r="I18" s="28">
        <v>96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46</v>
      </c>
      <c r="B22" s="30">
        <v>-82</v>
      </c>
      <c r="C22" s="30">
        <v>-114</v>
      </c>
      <c r="D22" s="31">
        <v>165</v>
      </c>
      <c r="E22" s="31">
        <v>279</v>
      </c>
      <c r="F22" s="30">
        <v>32</v>
      </c>
      <c r="G22" s="31">
        <v>1115</v>
      </c>
      <c r="H22" s="32">
        <v>1083</v>
      </c>
      <c r="I22" t="s">
        <v>20</v>
      </c>
    </row>
    <row r="23" spans="1:10" ht="3.75" customHeight="1" x14ac:dyDescent="0.15"/>
    <row r="24" spans="1:10" ht="17.25" customHeight="1" x14ac:dyDescent="0.15">
      <c r="E24" s="8" t="s">
        <v>26</v>
      </c>
      <c r="F24" s="18">
        <f>C5/109.13</f>
        <v>3237.4324200494825</v>
      </c>
      <c r="G24" t="s">
        <v>25</v>
      </c>
    </row>
    <row r="25" spans="1:10" ht="17.25" customHeight="1" x14ac:dyDescent="0.15">
      <c r="E25" s="50" t="s">
        <v>32</v>
      </c>
      <c r="F25" s="51"/>
      <c r="G25" s="51"/>
      <c r="H25" s="19">
        <v>94046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26.619228363350235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t="s">
        <v>38</v>
      </c>
      <c r="H29" s="19">
        <v>47321</v>
      </c>
      <c r="I29" t="s">
        <v>40</v>
      </c>
    </row>
    <row r="30" spans="1:10" ht="14.25" x14ac:dyDescent="0.15">
      <c r="E30" t="s">
        <v>39</v>
      </c>
      <c r="H30" s="19">
        <v>46725</v>
      </c>
      <c r="I30" t="s">
        <v>40</v>
      </c>
    </row>
  </sheetData>
  <mergeCells count="17">
    <mergeCell ref="H2:I2"/>
    <mergeCell ref="H26:H27"/>
    <mergeCell ref="I26:I27"/>
    <mergeCell ref="H1:I1"/>
    <mergeCell ref="E26:E27"/>
    <mergeCell ref="G26:G27"/>
    <mergeCell ref="A2:A3"/>
    <mergeCell ref="B2:B3"/>
    <mergeCell ref="C2:C3"/>
    <mergeCell ref="D2:D3"/>
    <mergeCell ref="E25:G25"/>
    <mergeCell ref="E2:E3"/>
    <mergeCell ref="F2:G2"/>
    <mergeCell ref="A20:A21"/>
    <mergeCell ref="B20:B21"/>
    <mergeCell ref="C20:C21"/>
    <mergeCell ref="F20:F21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6924B-6CA5-4D2E-8483-FD9C58F3CC49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44105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161723</v>
      </c>
      <c r="C5" s="29">
        <v>353238</v>
      </c>
      <c r="D5" s="29">
        <v>176559</v>
      </c>
      <c r="E5" s="29">
        <v>176679</v>
      </c>
      <c r="F5" s="23">
        <v>39</v>
      </c>
      <c r="G5" s="24">
        <v>-179</v>
      </c>
      <c r="H5" s="24">
        <v>1892</v>
      </c>
      <c r="I5" s="25">
        <v>-133</v>
      </c>
      <c r="J5" s="1"/>
    </row>
    <row r="6" spans="1:10" ht="19.5" customHeight="1" x14ac:dyDescent="0.15">
      <c r="A6" s="9" t="s">
        <v>43</v>
      </c>
      <c r="B6" s="29">
        <v>51497</v>
      </c>
      <c r="C6" s="29">
        <v>105838</v>
      </c>
      <c r="D6" s="29">
        <v>52485</v>
      </c>
      <c r="E6" s="29">
        <v>53353</v>
      </c>
      <c r="F6" s="23">
        <v>37</v>
      </c>
      <c r="G6" s="24">
        <v>-7</v>
      </c>
      <c r="H6" s="24">
        <v>684</v>
      </c>
      <c r="I6" s="25">
        <v>154</v>
      </c>
      <c r="J6" s="1"/>
    </row>
    <row r="7" spans="1:10" ht="19.5" customHeight="1" x14ac:dyDescent="0.15">
      <c r="A7" s="9" t="s">
        <v>45</v>
      </c>
      <c r="B7" s="29">
        <v>110226</v>
      </c>
      <c r="C7" s="29">
        <v>247400</v>
      </c>
      <c r="D7" s="29">
        <v>124074</v>
      </c>
      <c r="E7" s="29">
        <v>123326</v>
      </c>
      <c r="F7" s="23">
        <v>2</v>
      </c>
      <c r="G7" s="24">
        <v>-172</v>
      </c>
      <c r="H7" s="24">
        <v>1208</v>
      </c>
      <c r="I7" s="25">
        <v>-287</v>
      </c>
      <c r="J7" s="1"/>
    </row>
    <row r="8" spans="1:10" ht="19.5" customHeight="1" x14ac:dyDescent="0.15">
      <c r="A8" s="9" t="s">
        <v>5</v>
      </c>
      <c r="B8" s="29">
        <v>2278</v>
      </c>
      <c r="C8" s="29">
        <v>5622</v>
      </c>
      <c r="D8" s="29">
        <v>2752</v>
      </c>
      <c r="E8" s="29">
        <v>2870</v>
      </c>
      <c r="F8" s="23">
        <v>-1</v>
      </c>
      <c r="G8" s="24">
        <v>-7</v>
      </c>
      <c r="H8" s="24">
        <v>46</v>
      </c>
      <c r="I8" s="25">
        <v>-14</v>
      </c>
      <c r="J8" s="1"/>
    </row>
    <row r="9" spans="1:10" ht="19.5" customHeight="1" x14ac:dyDescent="0.15">
      <c r="A9" s="9" t="s">
        <v>6</v>
      </c>
      <c r="B9" s="29">
        <v>4425</v>
      </c>
      <c r="C9" s="29">
        <v>10415</v>
      </c>
      <c r="D9" s="29">
        <v>5195</v>
      </c>
      <c r="E9" s="29">
        <v>5220</v>
      </c>
      <c r="F9" s="23">
        <v>1</v>
      </c>
      <c r="G9" s="24">
        <v>-15</v>
      </c>
      <c r="H9" s="24">
        <v>17</v>
      </c>
      <c r="I9" s="25">
        <v>-132</v>
      </c>
      <c r="J9" s="1"/>
    </row>
    <row r="10" spans="1:10" ht="19.5" customHeight="1" x14ac:dyDescent="0.15">
      <c r="A10" s="9" t="s">
        <v>7</v>
      </c>
      <c r="B10" s="29">
        <v>10575</v>
      </c>
      <c r="C10" s="29">
        <v>25162</v>
      </c>
      <c r="D10" s="29">
        <v>12573</v>
      </c>
      <c r="E10" s="29">
        <v>12589</v>
      </c>
      <c r="F10" s="23">
        <v>1</v>
      </c>
      <c r="G10" s="24">
        <v>-19</v>
      </c>
      <c r="H10" s="24">
        <v>155</v>
      </c>
      <c r="I10" s="25">
        <v>22</v>
      </c>
      <c r="J10" s="1"/>
    </row>
    <row r="11" spans="1:10" ht="19.5" customHeight="1" x14ac:dyDescent="0.15">
      <c r="A11" s="9" t="s">
        <v>8</v>
      </c>
      <c r="B11" s="29">
        <v>25301</v>
      </c>
      <c r="C11" s="29">
        <v>53132</v>
      </c>
      <c r="D11" s="29">
        <v>26661</v>
      </c>
      <c r="E11" s="29">
        <v>26471</v>
      </c>
      <c r="F11" s="23">
        <v>18</v>
      </c>
      <c r="G11" s="24">
        <v>19</v>
      </c>
      <c r="H11" s="24">
        <v>403</v>
      </c>
      <c r="I11" s="25">
        <v>198</v>
      </c>
      <c r="J11" s="1"/>
    </row>
    <row r="12" spans="1:10" s="43" customFormat="1" ht="19.5" customHeight="1" x14ac:dyDescent="0.15">
      <c r="A12" s="37" t="s">
        <v>9</v>
      </c>
      <c r="B12" s="38">
        <v>8696</v>
      </c>
      <c r="C12" s="38">
        <v>20749</v>
      </c>
      <c r="D12" s="38">
        <v>10513</v>
      </c>
      <c r="E12" s="38">
        <v>10236</v>
      </c>
      <c r="F12" s="39">
        <v>8</v>
      </c>
      <c r="G12" s="40">
        <v>-14</v>
      </c>
      <c r="H12" s="40">
        <v>154</v>
      </c>
      <c r="I12" s="41">
        <v>77</v>
      </c>
      <c r="J12" s="42"/>
    </row>
    <row r="13" spans="1:10" ht="19.5" customHeight="1" x14ac:dyDescent="0.15">
      <c r="A13" s="9" t="s">
        <v>10</v>
      </c>
      <c r="B13" s="29">
        <v>15552</v>
      </c>
      <c r="C13" s="29">
        <v>35233</v>
      </c>
      <c r="D13" s="29">
        <v>17892</v>
      </c>
      <c r="E13" s="29">
        <v>17341</v>
      </c>
      <c r="F13" s="23">
        <v>19</v>
      </c>
      <c r="G13" s="24">
        <v>-3</v>
      </c>
      <c r="H13" s="24">
        <v>171</v>
      </c>
      <c r="I13" s="25">
        <v>45</v>
      </c>
      <c r="J13" s="1"/>
    </row>
    <row r="14" spans="1:10" ht="19.5" customHeight="1" x14ac:dyDescent="0.15">
      <c r="A14" s="9" t="s">
        <v>11</v>
      </c>
      <c r="B14" s="29">
        <v>14086</v>
      </c>
      <c r="C14" s="29">
        <v>32527</v>
      </c>
      <c r="D14" s="29">
        <v>16343</v>
      </c>
      <c r="E14" s="29">
        <v>16184</v>
      </c>
      <c r="F14" s="23">
        <v>10</v>
      </c>
      <c r="G14" s="24">
        <v>-9</v>
      </c>
      <c r="H14" s="24">
        <v>80</v>
      </c>
      <c r="I14" s="25">
        <v>-154</v>
      </c>
      <c r="J14" s="1"/>
    </row>
    <row r="15" spans="1:10" ht="19.5" customHeight="1" x14ac:dyDescent="0.15">
      <c r="A15" s="9" t="s">
        <v>42</v>
      </c>
      <c r="B15" s="29">
        <v>2559</v>
      </c>
      <c r="C15" s="29">
        <v>5645</v>
      </c>
      <c r="D15" s="29">
        <v>2763</v>
      </c>
      <c r="E15" s="29">
        <v>2882</v>
      </c>
      <c r="F15" s="23">
        <v>-5</v>
      </c>
      <c r="G15" s="24">
        <v>-23</v>
      </c>
      <c r="H15" s="24">
        <v>13</v>
      </c>
      <c r="I15" s="25">
        <v>-45</v>
      </c>
      <c r="J15" s="1"/>
    </row>
    <row r="16" spans="1:10" ht="19.5" customHeight="1" x14ac:dyDescent="0.15">
      <c r="A16" s="9" t="s">
        <v>12</v>
      </c>
      <c r="B16" s="29">
        <v>8075</v>
      </c>
      <c r="C16" s="29">
        <v>16977</v>
      </c>
      <c r="D16" s="29">
        <v>8235</v>
      </c>
      <c r="E16" s="29">
        <v>8742</v>
      </c>
      <c r="F16" s="23">
        <v>-16</v>
      </c>
      <c r="G16" s="24">
        <v>-34</v>
      </c>
      <c r="H16" s="24">
        <v>-4</v>
      </c>
      <c r="I16" s="25">
        <v>-190</v>
      </c>
      <c r="J16" s="1"/>
    </row>
    <row r="17" spans="1:10" ht="19.5" customHeight="1" x14ac:dyDescent="0.15">
      <c r="A17" s="9" t="s">
        <v>13</v>
      </c>
      <c r="B17" s="29">
        <v>13708</v>
      </c>
      <c r="C17" s="29">
        <v>29975</v>
      </c>
      <c r="D17" s="29">
        <v>15095</v>
      </c>
      <c r="E17" s="29">
        <v>14880</v>
      </c>
      <c r="F17" s="23">
        <v>-25</v>
      </c>
      <c r="G17" s="24">
        <v>-51</v>
      </c>
      <c r="H17" s="24">
        <v>108</v>
      </c>
      <c r="I17" s="25">
        <v>-88</v>
      </c>
      <c r="J17" s="1"/>
    </row>
    <row r="18" spans="1:10" ht="19.5" customHeight="1" x14ac:dyDescent="0.15">
      <c r="A18" s="35" t="s">
        <v>14</v>
      </c>
      <c r="B18" s="26">
        <v>4971</v>
      </c>
      <c r="C18" s="27">
        <v>11963</v>
      </c>
      <c r="D18" s="27">
        <v>6052</v>
      </c>
      <c r="E18" s="27">
        <v>5911</v>
      </c>
      <c r="F18" s="26">
        <v>-8</v>
      </c>
      <c r="G18" s="27">
        <v>-16</v>
      </c>
      <c r="H18" s="27">
        <v>65</v>
      </c>
      <c r="I18" s="28">
        <v>-6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55</v>
      </c>
      <c r="B22" s="30">
        <v>-179</v>
      </c>
      <c r="C22" s="30">
        <v>-40</v>
      </c>
      <c r="D22" s="31">
        <v>222</v>
      </c>
      <c r="E22" s="31">
        <v>262</v>
      </c>
      <c r="F22" s="30">
        <v>-139</v>
      </c>
      <c r="G22" s="31">
        <v>1080</v>
      </c>
      <c r="H22" s="32">
        <v>1219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3236.8551269128566</v>
      </c>
      <c r="G24" s="36" t="s">
        <v>25</v>
      </c>
    </row>
    <row r="25" spans="1:10" ht="17.25" customHeight="1" x14ac:dyDescent="0.15">
      <c r="E25" s="50" t="s">
        <v>32</v>
      </c>
      <c r="F25" s="50"/>
      <c r="G25" s="50"/>
      <c r="H25" s="19">
        <v>94839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26.848470436363019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47084</v>
      </c>
      <c r="I29" s="36" t="s">
        <v>27</v>
      </c>
    </row>
    <row r="30" spans="1:10" ht="14.25" x14ac:dyDescent="0.15">
      <c r="E30" s="36" t="s">
        <v>39</v>
      </c>
      <c r="H30" s="19">
        <v>47755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B446-FB98-4434-82CF-FDF9D381C82D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44136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161911</v>
      </c>
      <c r="C5" s="29">
        <v>353281</v>
      </c>
      <c r="D5" s="29">
        <v>176565</v>
      </c>
      <c r="E5" s="29">
        <v>176716</v>
      </c>
      <c r="F5" s="23">
        <v>188</v>
      </c>
      <c r="G5" s="24">
        <v>43</v>
      </c>
      <c r="H5" s="24">
        <v>1944</v>
      </c>
      <c r="I5" s="25">
        <v>-141</v>
      </c>
      <c r="J5" s="1"/>
    </row>
    <row r="6" spans="1:10" ht="19.5" customHeight="1" x14ac:dyDescent="0.15">
      <c r="A6" s="9" t="s">
        <v>43</v>
      </c>
      <c r="B6" s="29">
        <v>51583</v>
      </c>
      <c r="C6" s="29">
        <v>105901</v>
      </c>
      <c r="D6" s="29">
        <v>52512</v>
      </c>
      <c r="E6" s="29">
        <v>53389</v>
      </c>
      <c r="F6" s="23">
        <v>86</v>
      </c>
      <c r="G6" s="24">
        <v>63</v>
      </c>
      <c r="H6" s="24">
        <v>704</v>
      </c>
      <c r="I6" s="25">
        <v>188</v>
      </c>
      <c r="J6" s="1"/>
    </row>
    <row r="7" spans="1:10" ht="19.5" customHeight="1" x14ac:dyDescent="0.15">
      <c r="A7" s="9" t="s">
        <v>45</v>
      </c>
      <c r="B7" s="29">
        <v>110328</v>
      </c>
      <c r="C7" s="29">
        <v>247380</v>
      </c>
      <c r="D7" s="29">
        <v>124053</v>
      </c>
      <c r="E7" s="29">
        <v>123327</v>
      </c>
      <c r="F7" s="23">
        <v>102</v>
      </c>
      <c r="G7" s="24">
        <v>-20</v>
      </c>
      <c r="H7" s="24">
        <v>1240</v>
      </c>
      <c r="I7" s="25">
        <v>-329</v>
      </c>
      <c r="J7" s="1"/>
    </row>
    <row r="8" spans="1:10" ht="19.5" customHeight="1" x14ac:dyDescent="0.15">
      <c r="A8" s="9" t="s">
        <v>5</v>
      </c>
      <c r="B8" s="29">
        <v>2274</v>
      </c>
      <c r="C8" s="29">
        <v>5613</v>
      </c>
      <c r="D8" s="29">
        <v>2753</v>
      </c>
      <c r="E8" s="29">
        <v>2860</v>
      </c>
      <c r="F8" s="23">
        <v>-4</v>
      </c>
      <c r="G8" s="24">
        <v>-9</v>
      </c>
      <c r="H8" s="24">
        <v>38</v>
      </c>
      <c r="I8" s="25">
        <v>-25</v>
      </c>
      <c r="J8" s="1"/>
    </row>
    <row r="9" spans="1:10" ht="19.5" customHeight="1" x14ac:dyDescent="0.15">
      <c r="A9" s="9" t="s">
        <v>6</v>
      </c>
      <c r="B9" s="29">
        <v>4431</v>
      </c>
      <c r="C9" s="29">
        <v>10413</v>
      </c>
      <c r="D9" s="29">
        <v>5191</v>
      </c>
      <c r="E9" s="29">
        <v>5222</v>
      </c>
      <c r="F9" s="23">
        <v>6</v>
      </c>
      <c r="G9" s="24">
        <v>-2</v>
      </c>
      <c r="H9" s="24">
        <v>15</v>
      </c>
      <c r="I9" s="25">
        <v>-137</v>
      </c>
      <c r="J9" s="1"/>
    </row>
    <row r="10" spans="1:10" ht="19.5" customHeight="1" x14ac:dyDescent="0.15">
      <c r="A10" s="9" t="s">
        <v>7</v>
      </c>
      <c r="B10" s="29">
        <v>10573</v>
      </c>
      <c r="C10" s="29">
        <v>25146</v>
      </c>
      <c r="D10" s="29">
        <v>12572</v>
      </c>
      <c r="E10" s="29">
        <v>12574</v>
      </c>
      <c r="F10" s="23">
        <v>-2</v>
      </c>
      <c r="G10" s="24">
        <v>-16</v>
      </c>
      <c r="H10" s="24">
        <v>150</v>
      </c>
      <c r="I10" s="25">
        <v>7</v>
      </c>
      <c r="J10" s="1"/>
    </row>
    <row r="11" spans="1:10" ht="19.5" customHeight="1" x14ac:dyDescent="0.15">
      <c r="A11" s="9" t="s">
        <v>8</v>
      </c>
      <c r="B11" s="29">
        <v>25350</v>
      </c>
      <c r="C11" s="29">
        <v>53179</v>
      </c>
      <c r="D11" s="29">
        <v>26669</v>
      </c>
      <c r="E11" s="29">
        <v>26510</v>
      </c>
      <c r="F11" s="23">
        <v>49</v>
      </c>
      <c r="G11" s="24">
        <v>47</v>
      </c>
      <c r="H11" s="24">
        <v>442</v>
      </c>
      <c r="I11" s="25">
        <v>249</v>
      </c>
      <c r="J11" s="1"/>
    </row>
    <row r="12" spans="1:10" s="43" customFormat="1" ht="19.5" customHeight="1" x14ac:dyDescent="0.15">
      <c r="A12" s="37" t="s">
        <v>9</v>
      </c>
      <c r="B12" s="38">
        <v>8698</v>
      </c>
      <c r="C12" s="38">
        <v>20742</v>
      </c>
      <c r="D12" s="38">
        <v>10500</v>
      </c>
      <c r="E12" s="38">
        <v>10242</v>
      </c>
      <c r="F12" s="39">
        <v>2</v>
      </c>
      <c r="G12" s="40">
        <v>-7</v>
      </c>
      <c r="H12" s="40">
        <v>138</v>
      </c>
      <c r="I12" s="41">
        <v>67</v>
      </c>
      <c r="J12" s="42"/>
    </row>
    <row r="13" spans="1:10" ht="19.5" customHeight="1" x14ac:dyDescent="0.15">
      <c r="A13" s="9" t="s">
        <v>10</v>
      </c>
      <c r="B13" s="29">
        <v>15575</v>
      </c>
      <c r="C13" s="29">
        <v>35236</v>
      </c>
      <c r="D13" s="29">
        <v>17905</v>
      </c>
      <c r="E13" s="29">
        <v>17331</v>
      </c>
      <c r="F13" s="23">
        <v>23</v>
      </c>
      <c r="G13" s="24">
        <v>3</v>
      </c>
      <c r="H13" s="24">
        <v>217</v>
      </c>
      <c r="I13" s="25">
        <v>83</v>
      </c>
      <c r="J13" s="1"/>
    </row>
    <row r="14" spans="1:10" ht="19.5" customHeight="1" x14ac:dyDescent="0.15">
      <c r="A14" s="9" t="s">
        <v>11</v>
      </c>
      <c r="B14" s="29">
        <v>14107</v>
      </c>
      <c r="C14" s="29">
        <v>32525</v>
      </c>
      <c r="D14" s="29">
        <v>16344</v>
      </c>
      <c r="E14" s="29">
        <v>16181</v>
      </c>
      <c r="F14" s="23">
        <v>21</v>
      </c>
      <c r="G14" s="24">
        <v>-2</v>
      </c>
      <c r="H14" s="24">
        <v>83</v>
      </c>
      <c r="I14" s="25">
        <v>-184</v>
      </c>
      <c r="J14" s="1"/>
    </row>
    <row r="15" spans="1:10" ht="19.5" customHeight="1" x14ac:dyDescent="0.15">
      <c r="A15" s="9" t="s">
        <v>42</v>
      </c>
      <c r="B15" s="29">
        <v>2561</v>
      </c>
      <c r="C15" s="29">
        <v>5636</v>
      </c>
      <c r="D15" s="29">
        <v>2763</v>
      </c>
      <c r="E15" s="29">
        <v>2873</v>
      </c>
      <c r="F15" s="23">
        <v>2</v>
      </c>
      <c r="G15" s="24">
        <v>-9</v>
      </c>
      <c r="H15" s="24">
        <v>16</v>
      </c>
      <c r="I15" s="25">
        <v>-58</v>
      </c>
      <c r="J15" s="1"/>
    </row>
    <row r="16" spans="1:10" ht="19.5" customHeight="1" x14ac:dyDescent="0.15">
      <c r="A16" s="9" t="s">
        <v>12</v>
      </c>
      <c r="B16" s="29">
        <v>8072</v>
      </c>
      <c r="C16" s="29">
        <v>16963</v>
      </c>
      <c r="D16" s="29">
        <v>8212</v>
      </c>
      <c r="E16" s="29">
        <v>8751</v>
      </c>
      <c r="F16" s="23">
        <v>-3</v>
      </c>
      <c r="G16" s="24">
        <v>-14</v>
      </c>
      <c r="H16" s="24">
        <v>-29</v>
      </c>
      <c r="I16" s="25">
        <v>-217</v>
      </c>
      <c r="J16" s="1"/>
    </row>
    <row r="17" spans="1:10" ht="19.5" customHeight="1" x14ac:dyDescent="0.15">
      <c r="A17" s="9" t="s">
        <v>13</v>
      </c>
      <c r="B17" s="29">
        <v>13707</v>
      </c>
      <c r="C17" s="29">
        <v>29955</v>
      </c>
      <c r="D17" s="29">
        <v>15091</v>
      </c>
      <c r="E17" s="29">
        <v>14864</v>
      </c>
      <c r="F17" s="23">
        <v>-1</v>
      </c>
      <c r="G17" s="24">
        <v>-20</v>
      </c>
      <c r="H17" s="24">
        <v>106</v>
      </c>
      <c r="I17" s="25">
        <v>-106</v>
      </c>
      <c r="J17" s="1"/>
    </row>
    <row r="18" spans="1:10" ht="19.5" customHeight="1" x14ac:dyDescent="0.15">
      <c r="A18" s="35" t="s">
        <v>14</v>
      </c>
      <c r="B18" s="26">
        <v>4980</v>
      </c>
      <c r="C18" s="27">
        <v>11972</v>
      </c>
      <c r="D18" s="27">
        <v>6053</v>
      </c>
      <c r="E18" s="27">
        <v>5919</v>
      </c>
      <c r="F18" s="26">
        <v>9</v>
      </c>
      <c r="G18" s="27">
        <v>9</v>
      </c>
      <c r="H18" s="27">
        <v>64</v>
      </c>
      <c r="I18" s="28">
        <v>-8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55</v>
      </c>
      <c r="B22" s="30">
        <v>43</v>
      </c>
      <c r="C22" s="30">
        <v>-58</v>
      </c>
      <c r="D22" s="31">
        <v>198</v>
      </c>
      <c r="E22" s="31">
        <v>256</v>
      </c>
      <c r="F22" s="30">
        <v>101</v>
      </c>
      <c r="G22" s="31">
        <v>1158</v>
      </c>
      <c r="H22" s="32">
        <v>1057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3237.2491523870613</v>
      </c>
      <c r="G24" s="36" t="s">
        <v>25</v>
      </c>
    </row>
    <row r="25" spans="1:10" ht="17.25" customHeight="1" x14ac:dyDescent="0.15">
      <c r="E25" s="50" t="s">
        <v>32</v>
      </c>
      <c r="F25" s="50"/>
      <c r="G25" s="50"/>
      <c r="H25" s="19">
        <v>94904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26.863601495693228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47091</v>
      </c>
      <c r="I29" s="36" t="s">
        <v>27</v>
      </c>
    </row>
    <row r="30" spans="1:10" ht="14.25" x14ac:dyDescent="0.15">
      <c r="E30" s="36" t="s">
        <v>39</v>
      </c>
      <c r="H30" s="19">
        <v>47813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ED7A-9D52-4B6D-BAB6-55772BE88D33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44166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161982</v>
      </c>
      <c r="C5" s="29">
        <v>353199</v>
      </c>
      <c r="D5" s="29">
        <v>176533</v>
      </c>
      <c r="E5" s="29">
        <v>176666</v>
      </c>
      <c r="F5" s="23">
        <v>71</v>
      </c>
      <c r="G5" s="24">
        <v>-82</v>
      </c>
      <c r="H5" s="24">
        <v>1931</v>
      </c>
      <c r="I5" s="25">
        <v>-184</v>
      </c>
      <c r="J5" s="1"/>
    </row>
    <row r="6" spans="1:10" ht="19.5" customHeight="1" x14ac:dyDescent="0.15">
      <c r="A6" s="9" t="s">
        <v>43</v>
      </c>
      <c r="B6" s="29">
        <v>51610</v>
      </c>
      <c r="C6" s="29">
        <v>105888</v>
      </c>
      <c r="D6" s="29">
        <v>52499</v>
      </c>
      <c r="E6" s="29">
        <v>53389</v>
      </c>
      <c r="F6" s="23">
        <v>27</v>
      </c>
      <c r="G6" s="24">
        <v>-13</v>
      </c>
      <c r="H6" s="24">
        <v>689</v>
      </c>
      <c r="I6" s="25">
        <v>154</v>
      </c>
      <c r="J6" s="1"/>
    </row>
    <row r="7" spans="1:10" ht="19.5" customHeight="1" x14ac:dyDescent="0.15">
      <c r="A7" s="9" t="s">
        <v>45</v>
      </c>
      <c r="B7" s="29">
        <v>110372</v>
      </c>
      <c r="C7" s="29">
        <v>247311</v>
      </c>
      <c r="D7" s="29">
        <v>124034</v>
      </c>
      <c r="E7" s="29">
        <v>123277</v>
      </c>
      <c r="F7" s="23">
        <v>44</v>
      </c>
      <c r="G7" s="24">
        <v>-69</v>
      </c>
      <c r="H7" s="24">
        <v>1242</v>
      </c>
      <c r="I7" s="25">
        <v>-338</v>
      </c>
      <c r="J7" s="1"/>
    </row>
    <row r="8" spans="1:10" ht="19.5" customHeight="1" x14ac:dyDescent="0.15">
      <c r="A8" s="9" t="s">
        <v>5</v>
      </c>
      <c r="B8" s="29">
        <v>2266</v>
      </c>
      <c r="C8" s="29">
        <v>5597</v>
      </c>
      <c r="D8" s="29">
        <v>2746</v>
      </c>
      <c r="E8" s="29">
        <v>2851</v>
      </c>
      <c r="F8" s="23">
        <v>-8</v>
      </c>
      <c r="G8" s="24">
        <v>-16</v>
      </c>
      <c r="H8" s="24">
        <v>27</v>
      </c>
      <c r="I8" s="25">
        <v>-36</v>
      </c>
      <c r="J8" s="1"/>
    </row>
    <row r="9" spans="1:10" ht="19.5" customHeight="1" x14ac:dyDescent="0.15">
      <c r="A9" s="9" t="s">
        <v>6</v>
      </c>
      <c r="B9" s="29">
        <v>4432</v>
      </c>
      <c r="C9" s="29">
        <v>10400</v>
      </c>
      <c r="D9" s="29">
        <v>5187</v>
      </c>
      <c r="E9" s="29">
        <v>5213</v>
      </c>
      <c r="F9" s="23">
        <v>1</v>
      </c>
      <c r="G9" s="24">
        <v>-13</v>
      </c>
      <c r="H9" s="24">
        <v>15</v>
      </c>
      <c r="I9" s="25">
        <v>-125</v>
      </c>
      <c r="J9" s="1"/>
    </row>
    <row r="10" spans="1:10" ht="19.5" customHeight="1" x14ac:dyDescent="0.15">
      <c r="A10" s="9" t="s">
        <v>7</v>
      </c>
      <c r="B10" s="29">
        <v>10583</v>
      </c>
      <c r="C10" s="29">
        <v>25143</v>
      </c>
      <c r="D10" s="29">
        <v>12582</v>
      </c>
      <c r="E10" s="29">
        <v>12561</v>
      </c>
      <c r="F10" s="23">
        <v>10</v>
      </c>
      <c r="G10" s="24">
        <v>-3</v>
      </c>
      <c r="H10" s="24">
        <v>144</v>
      </c>
      <c r="I10" s="25">
        <v>-24</v>
      </c>
      <c r="J10" s="1"/>
    </row>
    <row r="11" spans="1:10" ht="19.5" customHeight="1" x14ac:dyDescent="0.15">
      <c r="A11" s="9" t="s">
        <v>8</v>
      </c>
      <c r="B11" s="29">
        <v>25397</v>
      </c>
      <c r="C11" s="29">
        <v>53237</v>
      </c>
      <c r="D11" s="29">
        <v>26683</v>
      </c>
      <c r="E11" s="29">
        <v>26554</v>
      </c>
      <c r="F11" s="23">
        <v>47</v>
      </c>
      <c r="G11" s="24">
        <v>58</v>
      </c>
      <c r="H11" s="24">
        <v>469</v>
      </c>
      <c r="I11" s="25">
        <v>295</v>
      </c>
      <c r="J11" s="1"/>
    </row>
    <row r="12" spans="1:10" s="43" customFormat="1" ht="19.5" customHeight="1" x14ac:dyDescent="0.15">
      <c r="A12" s="44" t="s">
        <v>9</v>
      </c>
      <c r="B12" s="45">
        <v>8702</v>
      </c>
      <c r="C12" s="45">
        <v>20731</v>
      </c>
      <c r="D12" s="45">
        <v>10498</v>
      </c>
      <c r="E12" s="45">
        <v>10233</v>
      </c>
      <c r="F12" s="46">
        <v>4</v>
      </c>
      <c r="G12" s="47">
        <v>-11</v>
      </c>
      <c r="H12" s="47">
        <v>142</v>
      </c>
      <c r="I12" s="48">
        <v>55</v>
      </c>
      <c r="J12" s="42"/>
    </row>
    <row r="13" spans="1:10" ht="19.5" customHeight="1" x14ac:dyDescent="0.15">
      <c r="A13" s="9" t="s">
        <v>10</v>
      </c>
      <c r="B13" s="29">
        <v>15580</v>
      </c>
      <c r="C13" s="29">
        <v>35228</v>
      </c>
      <c r="D13" s="29">
        <v>17895</v>
      </c>
      <c r="E13" s="29">
        <v>17333</v>
      </c>
      <c r="F13" s="23">
        <v>5</v>
      </c>
      <c r="G13" s="24">
        <v>-8</v>
      </c>
      <c r="H13" s="24">
        <v>222</v>
      </c>
      <c r="I13" s="25">
        <v>70</v>
      </c>
      <c r="J13" s="1"/>
    </row>
    <row r="14" spans="1:10" ht="19.5" customHeight="1" x14ac:dyDescent="0.15">
      <c r="A14" s="9" t="s">
        <v>11</v>
      </c>
      <c r="B14" s="29">
        <v>14121</v>
      </c>
      <c r="C14" s="29">
        <v>32529</v>
      </c>
      <c r="D14" s="29">
        <v>16358</v>
      </c>
      <c r="E14" s="29">
        <v>16171</v>
      </c>
      <c r="F14" s="23">
        <v>14</v>
      </c>
      <c r="G14" s="24">
        <v>4</v>
      </c>
      <c r="H14" s="24">
        <v>99</v>
      </c>
      <c r="I14" s="25">
        <v>-147</v>
      </c>
      <c r="J14" s="1"/>
    </row>
    <row r="15" spans="1:10" ht="19.5" customHeight="1" x14ac:dyDescent="0.15">
      <c r="A15" s="9" t="s">
        <v>42</v>
      </c>
      <c r="B15" s="29">
        <v>2563</v>
      </c>
      <c r="C15" s="29">
        <v>5630</v>
      </c>
      <c r="D15" s="29">
        <v>2766</v>
      </c>
      <c r="E15" s="29">
        <v>2864</v>
      </c>
      <c r="F15" s="23">
        <v>2</v>
      </c>
      <c r="G15" s="24">
        <v>-6</v>
      </c>
      <c r="H15" s="24">
        <v>22</v>
      </c>
      <c r="I15" s="25">
        <v>-48</v>
      </c>
      <c r="J15" s="1"/>
    </row>
    <row r="16" spans="1:10" ht="19.5" customHeight="1" x14ac:dyDescent="0.15">
      <c r="A16" s="9" t="s">
        <v>12</v>
      </c>
      <c r="B16" s="29">
        <v>8035</v>
      </c>
      <c r="C16" s="29">
        <v>16907</v>
      </c>
      <c r="D16" s="29">
        <v>8186</v>
      </c>
      <c r="E16" s="29">
        <v>8721</v>
      </c>
      <c r="F16" s="23">
        <v>-37</v>
      </c>
      <c r="G16" s="24">
        <v>-56</v>
      </c>
      <c r="H16" s="24">
        <v>-61</v>
      </c>
      <c r="I16" s="25">
        <v>-244</v>
      </c>
      <c r="J16" s="1"/>
    </row>
    <row r="17" spans="1:10" ht="19.5" customHeight="1" x14ac:dyDescent="0.15">
      <c r="A17" s="9" t="s">
        <v>13</v>
      </c>
      <c r="B17" s="29">
        <v>13705</v>
      </c>
      <c r="C17" s="29">
        <v>29935</v>
      </c>
      <c r="D17" s="29">
        <v>15082</v>
      </c>
      <c r="E17" s="29">
        <v>14853</v>
      </c>
      <c r="F17" s="23">
        <v>-2</v>
      </c>
      <c r="G17" s="24">
        <v>-20</v>
      </c>
      <c r="H17" s="24">
        <v>106</v>
      </c>
      <c r="I17" s="25">
        <v>-115</v>
      </c>
      <c r="J17" s="1"/>
    </row>
    <row r="18" spans="1:10" ht="19.5" customHeight="1" x14ac:dyDescent="0.15">
      <c r="A18" s="35" t="s">
        <v>14</v>
      </c>
      <c r="B18" s="26">
        <v>4988</v>
      </c>
      <c r="C18" s="27">
        <v>11974</v>
      </c>
      <c r="D18" s="27">
        <v>6051</v>
      </c>
      <c r="E18" s="27">
        <v>5923</v>
      </c>
      <c r="F18" s="26">
        <v>8</v>
      </c>
      <c r="G18" s="27">
        <v>2</v>
      </c>
      <c r="H18" s="27">
        <v>57</v>
      </c>
      <c r="I18" s="28">
        <v>-19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56</v>
      </c>
      <c r="B22" s="30">
        <v>-82</v>
      </c>
      <c r="C22" s="30">
        <v>-134</v>
      </c>
      <c r="D22" s="31">
        <v>177</v>
      </c>
      <c r="E22" s="31">
        <v>311</v>
      </c>
      <c r="F22" s="30">
        <v>52</v>
      </c>
      <c r="G22" s="31">
        <v>1062</v>
      </c>
      <c r="H22" s="32">
        <v>1010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3236.4977549711357</v>
      </c>
      <c r="G24" s="36" t="s">
        <v>25</v>
      </c>
    </row>
    <row r="25" spans="1:10" ht="17.25" customHeight="1" x14ac:dyDescent="0.15">
      <c r="E25" s="50" t="s">
        <v>32</v>
      </c>
      <c r="F25" s="50"/>
      <c r="G25" s="50"/>
      <c r="H25" s="19">
        <v>94903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26.869555123315752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47064</v>
      </c>
      <c r="I29" s="36" t="s">
        <v>27</v>
      </c>
    </row>
    <row r="30" spans="1:10" ht="14.25" x14ac:dyDescent="0.15">
      <c r="E30" s="36" t="s">
        <v>39</v>
      </c>
      <c r="H30" s="19">
        <v>47839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1F67-F5DD-4AD4-9504-1D193FC10EBA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43862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160102</v>
      </c>
      <c r="C5" s="29">
        <v>353247</v>
      </c>
      <c r="D5" s="29">
        <v>176651</v>
      </c>
      <c r="E5" s="29">
        <v>176596</v>
      </c>
      <c r="F5" s="23">
        <v>66</v>
      </c>
      <c r="G5" s="24">
        <v>-54</v>
      </c>
      <c r="H5" s="24">
        <v>2053</v>
      </c>
      <c r="I5" s="25">
        <v>229</v>
      </c>
      <c r="J5" s="1"/>
    </row>
    <row r="6" spans="1:10" ht="19.5" customHeight="1" x14ac:dyDescent="0.15">
      <c r="A6" s="9" t="s">
        <v>43</v>
      </c>
      <c r="B6" s="29">
        <v>50945</v>
      </c>
      <c r="C6" s="29">
        <v>105700</v>
      </c>
      <c r="D6" s="29">
        <v>52453</v>
      </c>
      <c r="E6" s="29">
        <v>53247</v>
      </c>
      <c r="F6" s="23">
        <v>21</v>
      </c>
      <c r="G6" s="24">
        <v>-3</v>
      </c>
      <c r="H6" s="24">
        <v>781</v>
      </c>
      <c r="I6" s="25">
        <v>266</v>
      </c>
      <c r="J6" s="1"/>
    </row>
    <row r="7" spans="1:10" ht="19.5" customHeight="1" x14ac:dyDescent="0.15">
      <c r="A7" s="9" t="s">
        <v>45</v>
      </c>
      <c r="B7" s="29">
        <v>109157</v>
      </c>
      <c r="C7" s="29">
        <v>247547</v>
      </c>
      <c r="D7" s="29">
        <v>124198</v>
      </c>
      <c r="E7" s="29">
        <v>123349</v>
      </c>
      <c r="F7" s="23">
        <v>45</v>
      </c>
      <c r="G7" s="24">
        <v>-51</v>
      </c>
      <c r="H7" s="24">
        <v>1272</v>
      </c>
      <c r="I7" s="25">
        <v>-37</v>
      </c>
      <c r="J7" s="1"/>
    </row>
    <row r="8" spans="1:10" ht="19.5" customHeight="1" x14ac:dyDescent="0.15">
      <c r="A8" s="9" t="s">
        <v>5</v>
      </c>
      <c r="B8" s="29">
        <v>2236</v>
      </c>
      <c r="C8" s="29">
        <v>5623</v>
      </c>
      <c r="D8" s="29">
        <v>2768</v>
      </c>
      <c r="E8" s="29">
        <v>2855</v>
      </c>
      <c r="F8" s="23">
        <v>-2</v>
      </c>
      <c r="G8" s="24">
        <v>-5</v>
      </c>
      <c r="H8" s="24">
        <v>18</v>
      </c>
      <c r="I8" s="25">
        <v>-71</v>
      </c>
      <c r="J8" s="1"/>
    </row>
    <row r="9" spans="1:10" ht="19.5" customHeight="1" x14ac:dyDescent="0.15">
      <c r="A9" s="9" t="s">
        <v>6</v>
      </c>
      <c r="B9" s="29">
        <v>4409</v>
      </c>
      <c r="C9" s="29">
        <v>10507</v>
      </c>
      <c r="D9" s="29">
        <v>5245</v>
      </c>
      <c r="E9" s="29">
        <v>5262</v>
      </c>
      <c r="F9" s="23">
        <v>-5</v>
      </c>
      <c r="G9" s="24">
        <v>-11</v>
      </c>
      <c r="H9" s="24">
        <v>49</v>
      </c>
      <c r="I9" s="25">
        <v>-70</v>
      </c>
      <c r="J9" s="1"/>
    </row>
    <row r="10" spans="1:10" ht="19.5" customHeight="1" x14ac:dyDescent="0.15">
      <c r="A10" s="9" t="s">
        <v>7</v>
      </c>
      <c r="B10" s="29">
        <v>10461</v>
      </c>
      <c r="C10" s="29">
        <v>25160</v>
      </c>
      <c r="D10" s="29">
        <v>12584</v>
      </c>
      <c r="E10" s="29">
        <v>12576</v>
      </c>
      <c r="F10" s="23">
        <v>17</v>
      </c>
      <c r="G10" s="24">
        <v>-2</v>
      </c>
      <c r="H10" s="24">
        <v>165</v>
      </c>
      <c r="I10" s="25">
        <v>78</v>
      </c>
      <c r="J10" s="1"/>
    </row>
    <row r="11" spans="1:10" ht="19.5" customHeight="1" x14ac:dyDescent="0.15">
      <c r="A11" s="9" t="s">
        <v>8</v>
      </c>
      <c r="B11" s="29">
        <v>24958</v>
      </c>
      <c r="C11" s="29">
        <v>52931</v>
      </c>
      <c r="D11" s="29">
        <v>26612</v>
      </c>
      <c r="E11" s="29">
        <v>26319</v>
      </c>
      <c r="F11" s="23">
        <v>17</v>
      </c>
      <c r="G11" s="24">
        <v>-10</v>
      </c>
      <c r="H11" s="24">
        <v>317</v>
      </c>
      <c r="I11" s="25">
        <v>29</v>
      </c>
      <c r="J11" s="1"/>
    </row>
    <row r="12" spans="1:10" ht="19.5" customHeight="1" x14ac:dyDescent="0.15">
      <c r="A12" s="9" t="s">
        <v>9</v>
      </c>
      <c r="B12" s="29">
        <v>8580</v>
      </c>
      <c r="C12" s="29">
        <v>20693</v>
      </c>
      <c r="D12" s="29">
        <v>10497</v>
      </c>
      <c r="E12" s="29">
        <v>10196</v>
      </c>
      <c r="F12" s="23">
        <v>8</v>
      </c>
      <c r="G12" s="24">
        <v>-2</v>
      </c>
      <c r="H12" s="24">
        <v>114</v>
      </c>
      <c r="I12" s="25">
        <v>22</v>
      </c>
      <c r="J12" s="1"/>
    </row>
    <row r="13" spans="1:10" ht="19.5" customHeight="1" x14ac:dyDescent="0.15">
      <c r="A13" s="9" t="s">
        <v>10</v>
      </c>
      <c r="B13" s="29">
        <v>15358</v>
      </c>
      <c r="C13" s="29">
        <v>35157</v>
      </c>
      <c r="D13" s="29">
        <v>17811</v>
      </c>
      <c r="E13" s="29">
        <v>17346</v>
      </c>
      <c r="F13" s="23">
        <v>9</v>
      </c>
      <c r="G13" s="24">
        <v>14</v>
      </c>
      <c r="H13" s="24">
        <v>230</v>
      </c>
      <c r="I13" s="25">
        <v>268</v>
      </c>
      <c r="J13" s="1"/>
    </row>
    <row r="14" spans="1:10" ht="19.5" customHeight="1" x14ac:dyDescent="0.15">
      <c r="A14" s="9" t="s">
        <v>11</v>
      </c>
      <c r="B14" s="29">
        <v>13988</v>
      </c>
      <c r="C14" s="29">
        <v>32635</v>
      </c>
      <c r="D14" s="29">
        <v>16401</v>
      </c>
      <c r="E14" s="29">
        <v>16234</v>
      </c>
      <c r="F14" s="23">
        <v>-14</v>
      </c>
      <c r="G14" s="24">
        <v>-39</v>
      </c>
      <c r="H14" s="24">
        <v>123</v>
      </c>
      <c r="I14" s="25">
        <v>-7</v>
      </c>
      <c r="J14" s="1"/>
    </row>
    <row r="15" spans="1:10" ht="19.5" customHeight="1" x14ac:dyDescent="0.15">
      <c r="A15" s="9" t="s">
        <v>42</v>
      </c>
      <c r="B15" s="29">
        <v>2540</v>
      </c>
      <c r="C15" s="29">
        <v>5666</v>
      </c>
      <c r="D15" s="29">
        <v>2767</v>
      </c>
      <c r="E15" s="29">
        <v>2899</v>
      </c>
      <c r="F15" s="23">
        <v>-2</v>
      </c>
      <c r="G15" s="24">
        <v>-2</v>
      </c>
      <c r="H15" s="24">
        <v>5</v>
      </c>
      <c r="I15" s="25">
        <v>-58</v>
      </c>
      <c r="J15" s="1"/>
    </row>
    <row r="16" spans="1:10" ht="19.5" customHeight="1" x14ac:dyDescent="0.15">
      <c r="A16" s="9" t="s">
        <v>12</v>
      </c>
      <c r="B16" s="29">
        <v>8086</v>
      </c>
      <c r="C16" s="29">
        <v>17105</v>
      </c>
      <c r="D16" s="29">
        <v>8292</v>
      </c>
      <c r="E16" s="29">
        <v>8813</v>
      </c>
      <c r="F16" s="23">
        <v>7</v>
      </c>
      <c r="G16" s="24">
        <v>-11</v>
      </c>
      <c r="H16" s="24">
        <v>89</v>
      </c>
      <c r="I16" s="25">
        <v>-163</v>
      </c>
      <c r="J16" s="1"/>
    </row>
    <row r="17" spans="1:10" ht="19.5" customHeight="1" x14ac:dyDescent="0.15">
      <c r="A17" s="9" t="s">
        <v>13</v>
      </c>
      <c r="B17" s="29">
        <v>13575</v>
      </c>
      <c r="C17" s="29">
        <v>30005</v>
      </c>
      <c r="D17" s="29">
        <v>15129</v>
      </c>
      <c r="E17" s="29">
        <v>14876</v>
      </c>
      <c r="F17" s="23">
        <v>-12</v>
      </c>
      <c r="G17" s="24">
        <v>-20</v>
      </c>
      <c r="H17" s="24">
        <v>19</v>
      </c>
      <c r="I17" s="25">
        <v>-183</v>
      </c>
      <c r="J17" s="1"/>
    </row>
    <row r="18" spans="1:10" ht="19.5" customHeight="1" x14ac:dyDescent="0.15">
      <c r="A18" s="35" t="s">
        <v>14</v>
      </c>
      <c r="B18" s="26">
        <v>4966</v>
      </c>
      <c r="C18" s="27">
        <v>12065</v>
      </c>
      <c r="D18" s="27">
        <v>6092</v>
      </c>
      <c r="E18" s="27">
        <v>5973</v>
      </c>
      <c r="F18" s="26">
        <v>22</v>
      </c>
      <c r="G18" s="27">
        <v>37</v>
      </c>
      <c r="H18" s="27">
        <v>143</v>
      </c>
      <c r="I18" s="28">
        <v>118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47</v>
      </c>
      <c r="B22" s="30">
        <v>-54</v>
      </c>
      <c r="C22" s="30">
        <v>-130</v>
      </c>
      <c r="D22" s="31">
        <v>229</v>
      </c>
      <c r="E22" s="31">
        <v>359</v>
      </c>
      <c r="F22" s="30">
        <v>76</v>
      </c>
      <c r="G22" s="31">
        <v>1106</v>
      </c>
      <c r="H22" s="32">
        <v>1030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3236.9375973609458</v>
      </c>
      <c r="G24" s="36" t="s">
        <v>25</v>
      </c>
    </row>
    <row r="25" spans="1:10" ht="17.25" customHeight="1" x14ac:dyDescent="0.15">
      <c r="E25" s="50" t="s">
        <v>32</v>
      </c>
      <c r="F25" s="51"/>
      <c r="G25" s="51"/>
      <c r="H25" s="19">
        <v>94160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26.655569615594754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47272</v>
      </c>
      <c r="I29" s="36" t="s">
        <v>27</v>
      </c>
    </row>
    <row r="30" spans="1:10" ht="14.25" x14ac:dyDescent="0.15">
      <c r="E30" s="36" t="s">
        <v>39</v>
      </c>
      <c r="H30" s="19">
        <v>46888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AD1A-2790-4465-A83A-FA0570754CF7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43891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160144</v>
      </c>
      <c r="C5" s="29">
        <v>353114</v>
      </c>
      <c r="D5" s="29">
        <v>176612</v>
      </c>
      <c r="E5" s="29">
        <v>176502</v>
      </c>
      <c r="F5" s="23">
        <v>42</v>
      </c>
      <c r="G5" s="24">
        <v>-133</v>
      </c>
      <c r="H5" s="24">
        <v>2041</v>
      </c>
      <c r="I5" s="25">
        <v>179</v>
      </c>
      <c r="J5" s="1"/>
    </row>
    <row r="6" spans="1:10" ht="19.5" customHeight="1" x14ac:dyDescent="0.15">
      <c r="A6" s="9" t="s">
        <v>43</v>
      </c>
      <c r="B6" s="29">
        <v>50955</v>
      </c>
      <c r="C6" s="29">
        <v>105664</v>
      </c>
      <c r="D6" s="29">
        <v>52460</v>
      </c>
      <c r="E6" s="29">
        <v>53204</v>
      </c>
      <c r="F6" s="23">
        <v>10</v>
      </c>
      <c r="G6" s="24">
        <v>-36</v>
      </c>
      <c r="H6" s="24">
        <v>814</v>
      </c>
      <c r="I6" s="25">
        <v>278</v>
      </c>
      <c r="J6" s="1"/>
    </row>
    <row r="7" spans="1:10" ht="19.5" customHeight="1" x14ac:dyDescent="0.15">
      <c r="A7" s="9" t="s">
        <v>45</v>
      </c>
      <c r="B7" s="29">
        <v>109189</v>
      </c>
      <c r="C7" s="29">
        <v>247450</v>
      </c>
      <c r="D7" s="29">
        <v>124152</v>
      </c>
      <c r="E7" s="29">
        <v>123298</v>
      </c>
      <c r="F7" s="23">
        <v>32</v>
      </c>
      <c r="G7" s="24">
        <v>-97</v>
      </c>
      <c r="H7" s="24">
        <v>1227</v>
      </c>
      <c r="I7" s="25">
        <v>-99</v>
      </c>
      <c r="J7" s="1"/>
    </row>
    <row r="8" spans="1:10" ht="19.5" customHeight="1" x14ac:dyDescent="0.15">
      <c r="A8" s="9" t="s">
        <v>5</v>
      </c>
      <c r="B8" s="29">
        <v>2239</v>
      </c>
      <c r="C8" s="29">
        <v>5627</v>
      </c>
      <c r="D8" s="29">
        <v>2770</v>
      </c>
      <c r="E8" s="29">
        <v>2857</v>
      </c>
      <c r="F8" s="23">
        <v>3</v>
      </c>
      <c r="G8" s="24">
        <v>4</v>
      </c>
      <c r="H8" s="24">
        <v>17</v>
      </c>
      <c r="I8" s="25">
        <v>-66</v>
      </c>
      <c r="J8" s="1"/>
    </row>
    <row r="9" spans="1:10" ht="19.5" customHeight="1" x14ac:dyDescent="0.15">
      <c r="A9" s="9" t="s">
        <v>6</v>
      </c>
      <c r="B9" s="29">
        <v>4410</v>
      </c>
      <c r="C9" s="29">
        <v>10482</v>
      </c>
      <c r="D9" s="29">
        <v>5236</v>
      </c>
      <c r="E9" s="29">
        <v>5246</v>
      </c>
      <c r="F9" s="23">
        <v>1</v>
      </c>
      <c r="G9" s="24">
        <v>-25</v>
      </c>
      <c r="H9" s="24">
        <v>48</v>
      </c>
      <c r="I9" s="25">
        <v>-99</v>
      </c>
      <c r="J9" s="1"/>
    </row>
    <row r="10" spans="1:10" ht="19.5" customHeight="1" x14ac:dyDescent="0.15">
      <c r="A10" s="9" t="s">
        <v>7</v>
      </c>
      <c r="B10" s="29">
        <v>10467</v>
      </c>
      <c r="C10" s="29">
        <v>25156</v>
      </c>
      <c r="D10" s="29">
        <v>12576</v>
      </c>
      <c r="E10" s="29">
        <v>12580</v>
      </c>
      <c r="F10" s="23">
        <v>6</v>
      </c>
      <c r="G10" s="24">
        <v>-4</v>
      </c>
      <c r="H10" s="24">
        <v>153</v>
      </c>
      <c r="I10" s="25">
        <v>84</v>
      </c>
      <c r="J10" s="1"/>
    </row>
    <row r="11" spans="1:10" ht="19.5" customHeight="1" x14ac:dyDescent="0.15">
      <c r="A11" s="9" t="s">
        <v>8</v>
      </c>
      <c r="B11" s="29">
        <v>24964</v>
      </c>
      <c r="C11" s="29">
        <v>52934</v>
      </c>
      <c r="D11" s="29">
        <v>26614</v>
      </c>
      <c r="E11" s="29">
        <v>26320</v>
      </c>
      <c r="F11" s="23">
        <v>6</v>
      </c>
      <c r="G11" s="24">
        <v>3</v>
      </c>
      <c r="H11" s="24">
        <v>295</v>
      </c>
      <c r="I11" s="25">
        <v>36</v>
      </c>
      <c r="J11" s="1"/>
    </row>
    <row r="12" spans="1:10" ht="19.5" customHeight="1" x14ac:dyDescent="0.15">
      <c r="A12" s="9" t="s">
        <v>9</v>
      </c>
      <c r="B12" s="29">
        <v>8584</v>
      </c>
      <c r="C12" s="29">
        <v>20696</v>
      </c>
      <c r="D12" s="29">
        <v>10500</v>
      </c>
      <c r="E12" s="29">
        <v>10196</v>
      </c>
      <c r="F12" s="23">
        <v>4</v>
      </c>
      <c r="G12" s="24">
        <v>3</v>
      </c>
      <c r="H12" s="24">
        <v>108</v>
      </c>
      <c r="I12" s="25">
        <v>7</v>
      </c>
      <c r="J12" s="1"/>
    </row>
    <row r="13" spans="1:10" ht="19.5" customHeight="1" x14ac:dyDescent="0.15">
      <c r="A13" s="9" t="s">
        <v>10</v>
      </c>
      <c r="B13" s="29">
        <v>15358</v>
      </c>
      <c r="C13" s="29">
        <v>35140</v>
      </c>
      <c r="D13" s="29">
        <v>17802</v>
      </c>
      <c r="E13" s="29">
        <v>17338</v>
      </c>
      <c r="F13" s="23">
        <v>0</v>
      </c>
      <c r="G13" s="24">
        <v>-17</v>
      </c>
      <c r="H13" s="24">
        <v>215</v>
      </c>
      <c r="I13" s="25">
        <v>266</v>
      </c>
      <c r="J13" s="1"/>
    </row>
    <row r="14" spans="1:10" ht="19.5" customHeight="1" x14ac:dyDescent="0.15">
      <c r="A14" s="9" t="s">
        <v>11</v>
      </c>
      <c r="B14" s="29">
        <v>13993</v>
      </c>
      <c r="C14" s="29">
        <v>32608</v>
      </c>
      <c r="D14" s="29">
        <v>16392</v>
      </c>
      <c r="E14" s="29">
        <v>16216</v>
      </c>
      <c r="F14" s="23">
        <v>5</v>
      </c>
      <c r="G14" s="24">
        <v>-27</v>
      </c>
      <c r="H14" s="24">
        <v>140</v>
      </c>
      <c r="I14" s="25">
        <v>-21</v>
      </c>
      <c r="J14" s="1"/>
    </row>
    <row r="15" spans="1:10" ht="19.5" customHeight="1" x14ac:dyDescent="0.15">
      <c r="A15" s="9" t="s">
        <v>42</v>
      </c>
      <c r="B15" s="29">
        <v>2542</v>
      </c>
      <c r="C15" s="29">
        <v>5659</v>
      </c>
      <c r="D15" s="29">
        <v>2768</v>
      </c>
      <c r="E15" s="29">
        <v>2891</v>
      </c>
      <c r="F15" s="23">
        <v>2</v>
      </c>
      <c r="G15" s="24">
        <v>-7</v>
      </c>
      <c r="H15" s="24">
        <v>6</v>
      </c>
      <c r="I15" s="25">
        <v>-63</v>
      </c>
      <c r="J15" s="1"/>
    </row>
    <row r="16" spans="1:10" ht="19.5" customHeight="1" x14ac:dyDescent="0.15">
      <c r="A16" s="9" t="s">
        <v>12</v>
      </c>
      <c r="B16" s="29">
        <v>8095</v>
      </c>
      <c r="C16" s="29">
        <v>17107</v>
      </c>
      <c r="D16" s="29">
        <v>8297</v>
      </c>
      <c r="E16" s="29">
        <v>8810</v>
      </c>
      <c r="F16" s="23">
        <v>9</v>
      </c>
      <c r="G16" s="24">
        <v>2</v>
      </c>
      <c r="H16" s="24">
        <v>113</v>
      </c>
      <c r="I16" s="25">
        <v>-134</v>
      </c>
      <c r="J16" s="1"/>
    </row>
    <row r="17" spans="1:10" ht="19.5" customHeight="1" x14ac:dyDescent="0.15">
      <c r="A17" s="9" t="s">
        <v>13</v>
      </c>
      <c r="B17" s="29">
        <v>13580</v>
      </c>
      <c r="C17" s="29">
        <v>29987</v>
      </c>
      <c r="D17" s="29">
        <v>15112</v>
      </c>
      <c r="E17" s="29">
        <v>14875</v>
      </c>
      <c r="F17" s="23">
        <v>5</v>
      </c>
      <c r="G17" s="24">
        <v>-18</v>
      </c>
      <c r="H17" s="24">
        <v>0</v>
      </c>
      <c r="I17" s="25">
        <v>-214</v>
      </c>
      <c r="J17" s="1"/>
    </row>
    <row r="18" spans="1:10" ht="19.5" customHeight="1" x14ac:dyDescent="0.15">
      <c r="A18" s="35" t="s">
        <v>14</v>
      </c>
      <c r="B18" s="26">
        <v>4957</v>
      </c>
      <c r="C18" s="27">
        <v>12054</v>
      </c>
      <c r="D18" s="27">
        <v>6085</v>
      </c>
      <c r="E18" s="27">
        <v>5969</v>
      </c>
      <c r="F18" s="26">
        <v>-9</v>
      </c>
      <c r="G18" s="27">
        <v>-11</v>
      </c>
      <c r="H18" s="27">
        <v>132</v>
      </c>
      <c r="I18" s="28">
        <v>105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48</v>
      </c>
      <c r="B22" s="30">
        <v>-133</v>
      </c>
      <c r="C22" s="30">
        <v>-125</v>
      </c>
      <c r="D22" s="31">
        <v>164</v>
      </c>
      <c r="E22" s="31">
        <v>289</v>
      </c>
      <c r="F22" s="30">
        <v>-8</v>
      </c>
      <c r="G22" s="31">
        <v>1128</v>
      </c>
      <c r="H22" s="32">
        <v>1136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3235.7188674058466</v>
      </c>
      <c r="G24" s="36" t="s">
        <v>25</v>
      </c>
    </row>
    <row r="25" spans="1:10" ht="17.25" customHeight="1" x14ac:dyDescent="0.15">
      <c r="E25" s="50" t="s">
        <v>32</v>
      </c>
      <c r="F25" s="51"/>
      <c r="G25" s="51"/>
      <c r="H25" s="19">
        <v>94243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26.689114563568705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47188</v>
      </c>
      <c r="I29" s="36" t="s">
        <v>27</v>
      </c>
    </row>
    <row r="30" spans="1:10" ht="14.25" x14ac:dyDescent="0.15">
      <c r="E30" s="36" t="s">
        <v>39</v>
      </c>
      <c r="H30" s="19">
        <v>47055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9E8DF-F139-4334-B148-F5A6BBF67472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43922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160831</v>
      </c>
      <c r="C5" s="29">
        <v>353456</v>
      </c>
      <c r="D5" s="29">
        <v>176711</v>
      </c>
      <c r="E5" s="29">
        <v>176745</v>
      </c>
      <c r="F5" s="23">
        <v>687</v>
      </c>
      <c r="G5" s="24">
        <v>342</v>
      </c>
      <c r="H5" s="24">
        <v>2107</v>
      </c>
      <c r="I5" s="25">
        <v>378</v>
      </c>
      <c r="J5" s="1"/>
    </row>
    <row r="6" spans="1:10" ht="19.5" customHeight="1" x14ac:dyDescent="0.15">
      <c r="A6" s="9" t="s">
        <v>43</v>
      </c>
      <c r="B6" s="29">
        <v>51213</v>
      </c>
      <c r="C6" s="29">
        <v>105858</v>
      </c>
      <c r="D6" s="29">
        <v>52536</v>
      </c>
      <c r="E6" s="29">
        <v>53322</v>
      </c>
      <c r="F6" s="23">
        <v>258</v>
      </c>
      <c r="G6" s="24">
        <v>194</v>
      </c>
      <c r="H6" s="24">
        <v>805</v>
      </c>
      <c r="I6" s="25">
        <v>339</v>
      </c>
      <c r="J6" s="1"/>
    </row>
    <row r="7" spans="1:10" ht="19.5" customHeight="1" x14ac:dyDescent="0.15">
      <c r="A7" s="9" t="s">
        <v>45</v>
      </c>
      <c r="B7" s="29">
        <v>109618</v>
      </c>
      <c r="C7" s="29">
        <v>247598</v>
      </c>
      <c r="D7" s="29">
        <v>124175</v>
      </c>
      <c r="E7" s="29">
        <v>123423</v>
      </c>
      <c r="F7" s="23">
        <v>429</v>
      </c>
      <c r="G7" s="24">
        <v>148</v>
      </c>
      <c r="H7" s="24">
        <v>1302</v>
      </c>
      <c r="I7" s="25">
        <v>39</v>
      </c>
      <c r="J7" s="1"/>
    </row>
    <row r="8" spans="1:10" ht="19.5" customHeight="1" x14ac:dyDescent="0.15">
      <c r="A8" s="9" t="s">
        <v>5</v>
      </c>
      <c r="B8" s="29">
        <v>2243</v>
      </c>
      <c r="C8" s="29">
        <v>5627</v>
      </c>
      <c r="D8" s="29">
        <v>2764</v>
      </c>
      <c r="E8" s="29">
        <v>2863</v>
      </c>
      <c r="F8" s="23">
        <v>4</v>
      </c>
      <c r="G8" s="24">
        <v>0</v>
      </c>
      <c r="H8" s="24">
        <v>32</v>
      </c>
      <c r="I8" s="25">
        <v>-29</v>
      </c>
      <c r="J8" s="1"/>
    </row>
    <row r="9" spans="1:10" ht="19.5" customHeight="1" x14ac:dyDescent="0.15">
      <c r="A9" s="9" t="s">
        <v>6</v>
      </c>
      <c r="B9" s="29">
        <v>4410</v>
      </c>
      <c r="C9" s="29">
        <v>10472</v>
      </c>
      <c r="D9" s="29">
        <v>5224</v>
      </c>
      <c r="E9" s="29">
        <v>5248</v>
      </c>
      <c r="F9" s="23">
        <v>0</v>
      </c>
      <c r="G9" s="24">
        <v>-10</v>
      </c>
      <c r="H9" s="24">
        <v>39</v>
      </c>
      <c r="I9" s="25">
        <v>-82</v>
      </c>
      <c r="J9" s="1"/>
    </row>
    <row r="10" spans="1:10" ht="19.5" customHeight="1" x14ac:dyDescent="0.15">
      <c r="A10" s="9" t="s">
        <v>7</v>
      </c>
      <c r="B10" s="29">
        <v>10530</v>
      </c>
      <c r="C10" s="29">
        <v>25193</v>
      </c>
      <c r="D10" s="29">
        <v>12591</v>
      </c>
      <c r="E10" s="29">
        <v>12602</v>
      </c>
      <c r="F10" s="23">
        <v>63</v>
      </c>
      <c r="G10" s="24">
        <v>37</v>
      </c>
      <c r="H10" s="24">
        <v>187</v>
      </c>
      <c r="I10" s="25">
        <v>109</v>
      </c>
      <c r="J10" s="1"/>
    </row>
    <row r="11" spans="1:10" ht="19.5" customHeight="1" x14ac:dyDescent="0.15">
      <c r="A11" s="9" t="s">
        <v>8</v>
      </c>
      <c r="B11" s="29">
        <v>25077</v>
      </c>
      <c r="C11" s="29">
        <v>52989</v>
      </c>
      <c r="D11" s="29">
        <v>26625</v>
      </c>
      <c r="E11" s="29">
        <v>26364</v>
      </c>
      <c r="F11" s="23">
        <v>113</v>
      </c>
      <c r="G11" s="24">
        <v>55</v>
      </c>
      <c r="H11" s="24">
        <v>318</v>
      </c>
      <c r="I11" s="25">
        <v>79</v>
      </c>
      <c r="J11" s="1"/>
    </row>
    <row r="12" spans="1:10" ht="19.5" customHeight="1" x14ac:dyDescent="0.15">
      <c r="A12" s="9" t="s">
        <v>9</v>
      </c>
      <c r="B12" s="29">
        <v>8599</v>
      </c>
      <c r="C12" s="29">
        <v>20690</v>
      </c>
      <c r="D12" s="29">
        <v>10491</v>
      </c>
      <c r="E12" s="29">
        <v>10199</v>
      </c>
      <c r="F12" s="23">
        <v>15</v>
      </c>
      <c r="G12" s="24">
        <v>-6</v>
      </c>
      <c r="H12" s="24">
        <v>106</v>
      </c>
      <c r="I12" s="25">
        <v>-6</v>
      </c>
      <c r="J12" s="1"/>
    </row>
    <row r="13" spans="1:10" ht="19.5" customHeight="1" x14ac:dyDescent="0.15">
      <c r="A13" s="9" t="s">
        <v>10</v>
      </c>
      <c r="B13" s="29">
        <v>15406</v>
      </c>
      <c r="C13" s="29">
        <v>35198</v>
      </c>
      <c r="D13" s="29">
        <v>17832</v>
      </c>
      <c r="E13" s="29">
        <v>17366</v>
      </c>
      <c r="F13" s="23">
        <v>48</v>
      </c>
      <c r="G13" s="24">
        <v>58</v>
      </c>
      <c r="H13" s="24">
        <v>214</v>
      </c>
      <c r="I13" s="25">
        <v>308</v>
      </c>
      <c r="J13" s="1"/>
    </row>
    <row r="14" spans="1:10" ht="19.5" customHeight="1" x14ac:dyDescent="0.15">
      <c r="A14" s="9" t="s">
        <v>11</v>
      </c>
      <c r="B14" s="29">
        <v>14036</v>
      </c>
      <c r="C14" s="29">
        <v>32567</v>
      </c>
      <c r="D14" s="29">
        <v>16352</v>
      </c>
      <c r="E14" s="29">
        <v>16215</v>
      </c>
      <c r="F14" s="23">
        <v>43</v>
      </c>
      <c r="G14" s="24">
        <v>-41</v>
      </c>
      <c r="H14" s="24">
        <v>115</v>
      </c>
      <c r="I14" s="25">
        <v>-105</v>
      </c>
      <c r="J14" s="1"/>
    </row>
    <row r="15" spans="1:10" ht="19.5" customHeight="1" x14ac:dyDescent="0.15">
      <c r="A15" s="9" t="s">
        <v>42</v>
      </c>
      <c r="B15" s="29">
        <v>2546</v>
      </c>
      <c r="C15" s="29">
        <v>5662</v>
      </c>
      <c r="D15" s="29">
        <v>2764</v>
      </c>
      <c r="E15" s="29">
        <v>2898</v>
      </c>
      <c r="F15" s="23">
        <v>4</v>
      </c>
      <c r="G15" s="24">
        <v>3</v>
      </c>
      <c r="H15" s="24">
        <v>9</v>
      </c>
      <c r="I15" s="25">
        <v>-49</v>
      </c>
      <c r="J15" s="1"/>
    </row>
    <row r="16" spans="1:10" ht="19.5" customHeight="1" x14ac:dyDescent="0.15">
      <c r="A16" s="9" t="s">
        <v>12</v>
      </c>
      <c r="B16" s="29">
        <v>8113</v>
      </c>
      <c r="C16" s="29">
        <v>17100</v>
      </c>
      <c r="D16" s="29">
        <v>8294</v>
      </c>
      <c r="E16" s="29">
        <v>8806</v>
      </c>
      <c r="F16" s="23">
        <v>18</v>
      </c>
      <c r="G16" s="24">
        <v>-7</v>
      </c>
      <c r="H16" s="24">
        <v>72</v>
      </c>
      <c r="I16" s="25">
        <v>-157</v>
      </c>
      <c r="J16" s="1"/>
    </row>
    <row r="17" spans="1:10" ht="19.5" customHeight="1" x14ac:dyDescent="0.15">
      <c r="A17" s="9" t="s">
        <v>13</v>
      </c>
      <c r="B17" s="29">
        <v>13684</v>
      </c>
      <c r="C17" s="29">
        <v>30061</v>
      </c>
      <c r="D17" s="29">
        <v>15165</v>
      </c>
      <c r="E17" s="29">
        <v>14896</v>
      </c>
      <c r="F17" s="23">
        <v>104</v>
      </c>
      <c r="G17" s="24">
        <v>74</v>
      </c>
      <c r="H17" s="24">
        <v>76</v>
      </c>
      <c r="I17" s="25">
        <v>-113</v>
      </c>
      <c r="J17" s="1"/>
    </row>
    <row r="18" spans="1:10" ht="19.5" customHeight="1" x14ac:dyDescent="0.15">
      <c r="A18" s="35" t="s">
        <v>14</v>
      </c>
      <c r="B18" s="26">
        <v>4974</v>
      </c>
      <c r="C18" s="27">
        <v>12039</v>
      </c>
      <c r="D18" s="27">
        <v>6073</v>
      </c>
      <c r="E18" s="27">
        <v>5966</v>
      </c>
      <c r="F18" s="26">
        <v>17</v>
      </c>
      <c r="G18" s="27">
        <v>-15</v>
      </c>
      <c r="H18" s="27">
        <v>134</v>
      </c>
      <c r="I18" s="28">
        <v>84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49</v>
      </c>
      <c r="B22" s="30">
        <v>342</v>
      </c>
      <c r="C22" s="30">
        <v>-92</v>
      </c>
      <c r="D22" s="31">
        <v>185</v>
      </c>
      <c r="E22" s="31">
        <v>277</v>
      </c>
      <c r="F22" s="30">
        <v>434</v>
      </c>
      <c r="G22" s="31">
        <v>2780</v>
      </c>
      <c r="H22" s="32">
        <v>2346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3238.8527444332449</v>
      </c>
      <c r="G24" s="36" t="s">
        <v>25</v>
      </c>
    </row>
    <row r="25" spans="1:10" ht="17.25" customHeight="1" x14ac:dyDescent="0.15">
      <c r="E25" s="50" t="s">
        <v>32</v>
      </c>
      <c r="F25" s="51"/>
      <c r="G25" s="51"/>
      <c r="H25" s="19">
        <v>94356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26.69526051333122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47166</v>
      </c>
      <c r="I29" s="36" t="s">
        <v>27</v>
      </c>
    </row>
    <row r="30" spans="1:10" ht="14.25" x14ac:dyDescent="0.15">
      <c r="E30" s="36" t="s">
        <v>39</v>
      </c>
      <c r="H30" s="19">
        <v>47190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097F-2407-48F2-B9D0-1E4E28B4E0AB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43952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161337</v>
      </c>
      <c r="C5" s="29">
        <v>353619</v>
      </c>
      <c r="D5" s="29">
        <v>176825</v>
      </c>
      <c r="E5" s="29">
        <v>176794</v>
      </c>
      <c r="F5" s="23">
        <v>506</v>
      </c>
      <c r="G5" s="24">
        <v>163</v>
      </c>
      <c r="H5" s="24">
        <v>2145</v>
      </c>
      <c r="I5" s="25">
        <v>268</v>
      </c>
      <c r="J5" s="1"/>
    </row>
    <row r="6" spans="1:10" ht="19.5" customHeight="1" x14ac:dyDescent="0.15">
      <c r="A6" s="9" t="s">
        <v>43</v>
      </c>
      <c r="B6" s="29">
        <v>51386</v>
      </c>
      <c r="C6" s="29">
        <v>105969</v>
      </c>
      <c r="D6" s="29">
        <v>52586</v>
      </c>
      <c r="E6" s="29">
        <v>53383</v>
      </c>
      <c r="F6" s="23">
        <v>173</v>
      </c>
      <c r="G6" s="24">
        <v>111</v>
      </c>
      <c r="H6" s="24">
        <v>815</v>
      </c>
      <c r="I6" s="25">
        <v>374</v>
      </c>
      <c r="J6" s="1"/>
    </row>
    <row r="7" spans="1:10" ht="19.5" customHeight="1" x14ac:dyDescent="0.15">
      <c r="A7" s="9" t="s">
        <v>45</v>
      </c>
      <c r="B7" s="29">
        <v>109951</v>
      </c>
      <c r="C7" s="29">
        <v>247650</v>
      </c>
      <c r="D7" s="29">
        <v>124239</v>
      </c>
      <c r="E7" s="29">
        <v>123411</v>
      </c>
      <c r="F7" s="23">
        <v>333</v>
      </c>
      <c r="G7" s="24">
        <v>52</v>
      </c>
      <c r="H7" s="24">
        <v>1330</v>
      </c>
      <c r="I7" s="25">
        <v>-106</v>
      </c>
      <c r="J7" s="1"/>
    </row>
    <row r="8" spans="1:10" ht="19.5" customHeight="1" x14ac:dyDescent="0.15">
      <c r="A8" s="9" t="s">
        <v>5</v>
      </c>
      <c r="B8" s="29">
        <v>2253</v>
      </c>
      <c r="C8" s="29">
        <v>5616</v>
      </c>
      <c r="D8" s="29">
        <v>2759</v>
      </c>
      <c r="E8" s="29">
        <v>2857</v>
      </c>
      <c r="F8" s="23">
        <v>10</v>
      </c>
      <c r="G8" s="24">
        <v>-11</v>
      </c>
      <c r="H8" s="24">
        <v>14</v>
      </c>
      <c r="I8" s="25">
        <v>-64</v>
      </c>
      <c r="J8" s="1"/>
    </row>
    <row r="9" spans="1:10" ht="19.5" customHeight="1" x14ac:dyDescent="0.15">
      <c r="A9" s="9" t="s">
        <v>6</v>
      </c>
      <c r="B9" s="29">
        <v>4406</v>
      </c>
      <c r="C9" s="29">
        <v>10447</v>
      </c>
      <c r="D9" s="29">
        <v>5215</v>
      </c>
      <c r="E9" s="29">
        <v>5232</v>
      </c>
      <c r="F9" s="23">
        <v>-4</v>
      </c>
      <c r="G9" s="24">
        <v>-25</v>
      </c>
      <c r="H9" s="24">
        <v>30</v>
      </c>
      <c r="I9" s="25">
        <v>-96</v>
      </c>
      <c r="J9" s="1"/>
    </row>
    <row r="10" spans="1:10" ht="19.5" customHeight="1" x14ac:dyDescent="0.15">
      <c r="A10" s="9" t="s">
        <v>7</v>
      </c>
      <c r="B10" s="29">
        <v>10548</v>
      </c>
      <c r="C10" s="29">
        <v>25186</v>
      </c>
      <c r="D10" s="29">
        <v>12585</v>
      </c>
      <c r="E10" s="29">
        <v>12601</v>
      </c>
      <c r="F10" s="23">
        <v>18</v>
      </c>
      <c r="G10" s="24">
        <v>-7</v>
      </c>
      <c r="H10" s="24">
        <v>196</v>
      </c>
      <c r="I10" s="25">
        <v>111</v>
      </c>
      <c r="J10" s="1"/>
    </row>
    <row r="11" spans="1:10" ht="19.5" customHeight="1" x14ac:dyDescent="0.15">
      <c r="A11" s="9" t="s">
        <v>8</v>
      </c>
      <c r="B11" s="29">
        <v>25198</v>
      </c>
      <c r="C11" s="29">
        <v>53092</v>
      </c>
      <c r="D11" s="29">
        <v>26677</v>
      </c>
      <c r="E11" s="29">
        <v>26415</v>
      </c>
      <c r="F11" s="23">
        <v>121</v>
      </c>
      <c r="G11" s="24">
        <v>103</v>
      </c>
      <c r="H11" s="24">
        <v>348</v>
      </c>
      <c r="I11" s="25">
        <v>142</v>
      </c>
      <c r="J11" s="1"/>
    </row>
    <row r="12" spans="1:10" ht="19.5" customHeight="1" x14ac:dyDescent="0.15">
      <c r="A12" s="9" t="s">
        <v>9</v>
      </c>
      <c r="B12" s="29">
        <v>8639</v>
      </c>
      <c r="C12" s="29">
        <v>20709</v>
      </c>
      <c r="D12" s="29">
        <v>10505</v>
      </c>
      <c r="E12" s="29">
        <v>10204</v>
      </c>
      <c r="F12" s="23">
        <v>40</v>
      </c>
      <c r="G12" s="24">
        <v>19</v>
      </c>
      <c r="H12" s="24">
        <v>123</v>
      </c>
      <c r="I12" s="25">
        <v>19</v>
      </c>
      <c r="J12" s="1"/>
    </row>
    <row r="13" spans="1:10" ht="19.5" customHeight="1" x14ac:dyDescent="0.15">
      <c r="A13" s="9" t="s">
        <v>10</v>
      </c>
      <c r="B13" s="29">
        <v>15476</v>
      </c>
      <c r="C13" s="29">
        <v>35256</v>
      </c>
      <c r="D13" s="29">
        <v>17886</v>
      </c>
      <c r="E13" s="29">
        <v>17370</v>
      </c>
      <c r="F13" s="23">
        <v>70</v>
      </c>
      <c r="G13" s="24">
        <v>58</v>
      </c>
      <c r="H13" s="24">
        <v>169</v>
      </c>
      <c r="I13" s="25">
        <v>165</v>
      </c>
      <c r="J13" s="1"/>
    </row>
    <row r="14" spans="1:10" ht="19.5" customHeight="1" x14ac:dyDescent="0.15">
      <c r="A14" s="9" t="s">
        <v>11</v>
      </c>
      <c r="B14" s="29">
        <v>14041</v>
      </c>
      <c r="C14" s="29">
        <v>32530</v>
      </c>
      <c r="D14" s="29">
        <v>16341</v>
      </c>
      <c r="E14" s="29">
        <v>16189</v>
      </c>
      <c r="F14" s="23">
        <v>5</v>
      </c>
      <c r="G14" s="24">
        <v>-37</v>
      </c>
      <c r="H14" s="24">
        <v>118</v>
      </c>
      <c r="I14" s="25">
        <v>-133</v>
      </c>
      <c r="J14" s="1"/>
    </row>
    <row r="15" spans="1:10" ht="19.5" customHeight="1" x14ac:dyDescent="0.15">
      <c r="A15" s="9" t="s">
        <v>42</v>
      </c>
      <c r="B15" s="29">
        <v>2548</v>
      </c>
      <c r="C15" s="29">
        <v>5663</v>
      </c>
      <c r="D15" s="29">
        <v>2764</v>
      </c>
      <c r="E15" s="29">
        <v>2899</v>
      </c>
      <c r="F15" s="23">
        <v>2</v>
      </c>
      <c r="G15" s="24">
        <v>1</v>
      </c>
      <c r="H15" s="24">
        <v>11</v>
      </c>
      <c r="I15" s="25">
        <v>-39</v>
      </c>
      <c r="J15" s="1"/>
    </row>
    <row r="16" spans="1:10" ht="19.5" customHeight="1" x14ac:dyDescent="0.15">
      <c r="A16" s="9" t="s">
        <v>12</v>
      </c>
      <c r="B16" s="29">
        <v>8123</v>
      </c>
      <c r="C16" s="29">
        <v>17065</v>
      </c>
      <c r="D16" s="29">
        <v>8276</v>
      </c>
      <c r="E16" s="29">
        <v>8789</v>
      </c>
      <c r="F16" s="23">
        <v>10</v>
      </c>
      <c r="G16" s="24">
        <v>-35</v>
      </c>
      <c r="H16" s="24">
        <v>65</v>
      </c>
      <c r="I16" s="25">
        <v>-180</v>
      </c>
      <c r="J16" s="1"/>
    </row>
    <row r="17" spans="1:10" ht="19.5" customHeight="1" x14ac:dyDescent="0.15">
      <c r="A17" s="9" t="s">
        <v>13</v>
      </c>
      <c r="B17" s="29">
        <v>13719</v>
      </c>
      <c r="C17" s="29">
        <v>30044</v>
      </c>
      <c r="D17" s="29">
        <v>15150</v>
      </c>
      <c r="E17" s="29">
        <v>14894</v>
      </c>
      <c r="F17" s="23">
        <v>35</v>
      </c>
      <c r="G17" s="24">
        <v>-17</v>
      </c>
      <c r="H17" s="24">
        <v>115</v>
      </c>
      <c r="I17" s="25">
        <v>-101</v>
      </c>
      <c r="J17" s="1"/>
    </row>
    <row r="18" spans="1:10" ht="19.5" customHeight="1" x14ac:dyDescent="0.15">
      <c r="A18" s="35" t="s">
        <v>14</v>
      </c>
      <c r="B18" s="26">
        <v>5000</v>
      </c>
      <c r="C18" s="27">
        <v>12042</v>
      </c>
      <c r="D18" s="27">
        <v>6081</v>
      </c>
      <c r="E18" s="27">
        <v>5961</v>
      </c>
      <c r="F18" s="26">
        <v>26</v>
      </c>
      <c r="G18" s="27">
        <v>3</v>
      </c>
      <c r="H18" s="27">
        <v>141</v>
      </c>
      <c r="I18" s="28">
        <v>70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50</v>
      </c>
      <c r="B22" s="30">
        <v>163</v>
      </c>
      <c r="C22" s="30">
        <v>-40</v>
      </c>
      <c r="D22" s="31">
        <v>215</v>
      </c>
      <c r="E22" s="31">
        <v>255</v>
      </c>
      <c r="F22" s="30">
        <v>203</v>
      </c>
      <c r="G22" s="31">
        <v>1840</v>
      </c>
      <c r="H22" s="32">
        <v>1637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3240.3463758819757</v>
      </c>
      <c r="G24" s="36" t="s">
        <v>25</v>
      </c>
    </row>
    <row r="25" spans="1:10" ht="17.25" customHeight="1" x14ac:dyDescent="0.15">
      <c r="E25" s="50" t="s">
        <v>32</v>
      </c>
      <c r="F25" s="51"/>
      <c r="G25" s="51"/>
      <c r="H25" s="19">
        <v>94433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26.704730232255621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47134</v>
      </c>
      <c r="I29" s="36" t="s">
        <v>27</v>
      </c>
    </row>
    <row r="30" spans="1:10" ht="14.25" x14ac:dyDescent="0.15">
      <c r="E30" s="36" t="s">
        <v>39</v>
      </c>
      <c r="H30" s="19">
        <v>47299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E4C50-9B5E-4BD0-AA47-CCD13CEA6565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43983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161334</v>
      </c>
      <c r="C5" s="29">
        <v>353491</v>
      </c>
      <c r="D5" s="29">
        <v>176732</v>
      </c>
      <c r="E5" s="29">
        <v>176759</v>
      </c>
      <c r="F5" s="23">
        <v>-3</v>
      </c>
      <c r="G5" s="24">
        <v>-128</v>
      </c>
      <c r="H5" s="24">
        <v>1959</v>
      </c>
      <c r="I5" s="25">
        <v>8</v>
      </c>
      <c r="J5" s="1"/>
    </row>
    <row r="6" spans="1:10" ht="19.5" customHeight="1" x14ac:dyDescent="0.15">
      <c r="A6" s="9" t="s">
        <v>43</v>
      </c>
      <c r="B6" s="29">
        <v>51380</v>
      </c>
      <c r="C6" s="29">
        <v>105933</v>
      </c>
      <c r="D6" s="29">
        <v>52592</v>
      </c>
      <c r="E6" s="29">
        <v>53341</v>
      </c>
      <c r="F6" s="23">
        <v>-6</v>
      </c>
      <c r="G6" s="24">
        <v>-36</v>
      </c>
      <c r="H6" s="24">
        <v>728</v>
      </c>
      <c r="I6" s="25">
        <v>245</v>
      </c>
      <c r="J6" s="1"/>
    </row>
    <row r="7" spans="1:10" ht="19.5" customHeight="1" x14ac:dyDescent="0.15">
      <c r="A7" s="9" t="s">
        <v>45</v>
      </c>
      <c r="B7" s="29">
        <v>109954</v>
      </c>
      <c r="C7" s="29">
        <v>247558</v>
      </c>
      <c r="D7" s="29">
        <v>124140</v>
      </c>
      <c r="E7" s="29">
        <v>123418</v>
      </c>
      <c r="F7" s="23">
        <v>3</v>
      </c>
      <c r="G7" s="24">
        <v>-92</v>
      </c>
      <c r="H7" s="24">
        <v>1231</v>
      </c>
      <c r="I7" s="25">
        <v>-237</v>
      </c>
      <c r="J7" s="1"/>
    </row>
    <row r="8" spans="1:10" ht="19.5" customHeight="1" x14ac:dyDescent="0.15">
      <c r="A8" s="9" t="s">
        <v>5</v>
      </c>
      <c r="B8" s="29">
        <v>2260</v>
      </c>
      <c r="C8" s="29">
        <v>5632</v>
      </c>
      <c r="D8" s="29">
        <v>2767</v>
      </c>
      <c r="E8" s="29">
        <v>2865</v>
      </c>
      <c r="F8" s="23">
        <v>7</v>
      </c>
      <c r="G8" s="24">
        <v>16</v>
      </c>
      <c r="H8" s="24">
        <v>26</v>
      </c>
      <c r="I8" s="25">
        <v>-43</v>
      </c>
      <c r="J8" s="1"/>
    </row>
    <row r="9" spans="1:10" ht="19.5" customHeight="1" x14ac:dyDescent="0.15">
      <c r="A9" s="9" t="s">
        <v>6</v>
      </c>
      <c r="B9" s="29">
        <v>4409</v>
      </c>
      <c r="C9" s="29">
        <v>10447</v>
      </c>
      <c r="D9" s="29">
        <v>5210</v>
      </c>
      <c r="E9" s="29">
        <v>5237</v>
      </c>
      <c r="F9" s="23">
        <v>3</v>
      </c>
      <c r="G9" s="24">
        <v>0</v>
      </c>
      <c r="H9" s="24">
        <v>31</v>
      </c>
      <c r="I9" s="25">
        <v>-82</v>
      </c>
      <c r="J9" s="1"/>
    </row>
    <row r="10" spans="1:10" ht="19.5" customHeight="1" x14ac:dyDescent="0.15">
      <c r="A10" s="9" t="s">
        <v>7</v>
      </c>
      <c r="B10" s="29">
        <v>10537</v>
      </c>
      <c r="C10" s="29">
        <v>25175</v>
      </c>
      <c r="D10" s="29">
        <v>12579</v>
      </c>
      <c r="E10" s="29">
        <v>12596</v>
      </c>
      <c r="F10" s="23">
        <v>-11</v>
      </c>
      <c r="G10" s="24">
        <v>-11</v>
      </c>
      <c r="H10" s="24">
        <v>173</v>
      </c>
      <c r="I10" s="25">
        <v>98</v>
      </c>
      <c r="J10" s="1"/>
    </row>
    <row r="11" spans="1:10" ht="19.5" customHeight="1" x14ac:dyDescent="0.15">
      <c r="A11" s="9" t="s">
        <v>8</v>
      </c>
      <c r="B11" s="29">
        <v>25206</v>
      </c>
      <c r="C11" s="29">
        <v>53070</v>
      </c>
      <c r="D11" s="29">
        <v>26645</v>
      </c>
      <c r="E11" s="29">
        <v>26425</v>
      </c>
      <c r="F11" s="23">
        <v>8</v>
      </c>
      <c r="G11" s="24">
        <v>-22</v>
      </c>
      <c r="H11" s="24">
        <v>332</v>
      </c>
      <c r="I11" s="25">
        <v>86</v>
      </c>
      <c r="J11" s="1"/>
    </row>
    <row r="12" spans="1:10" ht="19.5" customHeight="1" x14ac:dyDescent="0.15">
      <c r="A12" s="9" t="s">
        <v>9</v>
      </c>
      <c r="B12" s="29">
        <v>8663</v>
      </c>
      <c r="C12" s="29">
        <v>20734</v>
      </c>
      <c r="D12" s="29">
        <v>10512</v>
      </c>
      <c r="E12" s="29">
        <v>10222</v>
      </c>
      <c r="F12" s="23">
        <v>24</v>
      </c>
      <c r="G12" s="24">
        <v>25</v>
      </c>
      <c r="H12" s="24">
        <v>148</v>
      </c>
      <c r="I12" s="25">
        <v>42</v>
      </c>
      <c r="J12" s="1"/>
    </row>
    <row r="13" spans="1:10" ht="19.5" customHeight="1" x14ac:dyDescent="0.15">
      <c r="A13" s="9" t="s">
        <v>10</v>
      </c>
      <c r="B13" s="29">
        <v>15461</v>
      </c>
      <c r="C13" s="29">
        <v>35211</v>
      </c>
      <c r="D13" s="29">
        <v>17863</v>
      </c>
      <c r="E13" s="29">
        <v>17348</v>
      </c>
      <c r="F13" s="23">
        <v>-15</v>
      </c>
      <c r="G13" s="24">
        <v>-45</v>
      </c>
      <c r="H13" s="24">
        <v>118</v>
      </c>
      <c r="I13" s="25">
        <v>72</v>
      </c>
      <c r="J13" s="1"/>
    </row>
    <row r="14" spans="1:10" ht="19.5" customHeight="1" x14ac:dyDescent="0.15">
      <c r="A14" s="9" t="s">
        <v>11</v>
      </c>
      <c r="B14" s="29">
        <v>14043</v>
      </c>
      <c r="C14" s="29">
        <v>32502</v>
      </c>
      <c r="D14" s="29">
        <v>16322</v>
      </c>
      <c r="E14" s="29">
        <v>16180</v>
      </c>
      <c r="F14" s="23">
        <v>2</v>
      </c>
      <c r="G14" s="24">
        <v>-28</v>
      </c>
      <c r="H14" s="24">
        <v>131</v>
      </c>
      <c r="I14" s="25">
        <v>-133</v>
      </c>
      <c r="J14" s="1"/>
    </row>
    <row r="15" spans="1:10" ht="19.5" customHeight="1" x14ac:dyDescent="0.15">
      <c r="A15" s="9" t="s">
        <v>42</v>
      </c>
      <c r="B15" s="29">
        <v>2548</v>
      </c>
      <c r="C15" s="29">
        <v>5657</v>
      </c>
      <c r="D15" s="29">
        <v>2763</v>
      </c>
      <c r="E15" s="29">
        <v>2894</v>
      </c>
      <c r="F15" s="23">
        <v>0</v>
      </c>
      <c r="G15" s="24">
        <v>-6</v>
      </c>
      <c r="H15" s="24">
        <v>8</v>
      </c>
      <c r="I15" s="25">
        <v>-51</v>
      </c>
      <c r="J15" s="1"/>
    </row>
    <row r="16" spans="1:10" ht="19.5" customHeight="1" x14ac:dyDescent="0.15">
      <c r="A16" s="9" t="s">
        <v>12</v>
      </c>
      <c r="B16" s="29">
        <v>8127</v>
      </c>
      <c r="C16" s="29">
        <v>17049</v>
      </c>
      <c r="D16" s="29">
        <v>8265</v>
      </c>
      <c r="E16" s="29">
        <v>8784</v>
      </c>
      <c r="F16" s="23">
        <v>4</v>
      </c>
      <c r="G16" s="24">
        <v>-16</v>
      </c>
      <c r="H16" s="24">
        <v>58</v>
      </c>
      <c r="I16" s="25">
        <v>-199</v>
      </c>
      <c r="J16" s="1"/>
    </row>
    <row r="17" spans="1:10" ht="19.5" customHeight="1" x14ac:dyDescent="0.15">
      <c r="A17" s="9" t="s">
        <v>13</v>
      </c>
      <c r="B17" s="29">
        <v>13708</v>
      </c>
      <c r="C17" s="29">
        <v>30043</v>
      </c>
      <c r="D17" s="29">
        <v>15139</v>
      </c>
      <c r="E17" s="29">
        <v>14904</v>
      </c>
      <c r="F17" s="23">
        <v>-11</v>
      </c>
      <c r="G17" s="24">
        <v>-1</v>
      </c>
      <c r="H17" s="24">
        <v>85</v>
      </c>
      <c r="I17" s="25">
        <v>-92</v>
      </c>
      <c r="J17" s="1"/>
    </row>
    <row r="18" spans="1:10" ht="19.5" customHeight="1" x14ac:dyDescent="0.15">
      <c r="A18" s="35" t="s">
        <v>14</v>
      </c>
      <c r="B18" s="26">
        <v>4992</v>
      </c>
      <c r="C18" s="27">
        <v>12038</v>
      </c>
      <c r="D18" s="27">
        <v>6075</v>
      </c>
      <c r="E18" s="27">
        <v>5963</v>
      </c>
      <c r="F18" s="26">
        <v>-8</v>
      </c>
      <c r="G18" s="27">
        <v>-4</v>
      </c>
      <c r="H18" s="27">
        <v>121</v>
      </c>
      <c r="I18" s="28">
        <v>65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51</v>
      </c>
      <c r="B22" s="30">
        <v>-128</v>
      </c>
      <c r="C22" s="30">
        <v>-85</v>
      </c>
      <c r="D22" s="31">
        <v>181</v>
      </c>
      <c r="E22" s="31">
        <v>266</v>
      </c>
      <c r="F22" s="30">
        <v>-43</v>
      </c>
      <c r="G22" s="31">
        <v>801</v>
      </c>
      <c r="H22" s="32">
        <v>844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3239.1734628424815</v>
      </c>
      <c r="G24" s="36" t="s">
        <v>25</v>
      </c>
    </row>
    <row r="25" spans="1:10" ht="17.25" customHeight="1" x14ac:dyDescent="0.15">
      <c r="E25" s="50" t="s">
        <v>32</v>
      </c>
      <c r="F25" s="51"/>
      <c r="G25" s="51"/>
      <c r="H25" s="19">
        <v>94528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26.741274883943294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47143</v>
      </c>
      <c r="I29" s="36" t="s">
        <v>27</v>
      </c>
    </row>
    <row r="30" spans="1:10" ht="14.25" x14ac:dyDescent="0.15">
      <c r="E30" s="36" t="s">
        <v>39</v>
      </c>
      <c r="H30" s="19">
        <v>47385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1182-7751-47D3-AE3E-97B12768A9A6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44013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161508</v>
      </c>
      <c r="C5" s="29">
        <v>353477</v>
      </c>
      <c r="D5" s="29">
        <v>176707</v>
      </c>
      <c r="E5" s="29">
        <v>176770</v>
      </c>
      <c r="F5" s="23">
        <v>174</v>
      </c>
      <c r="G5" s="24">
        <v>-14</v>
      </c>
      <c r="H5" s="24">
        <v>2063</v>
      </c>
      <c r="I5" s="25">
        <v>52</v>
      </c>
      <c r="J5" s="1"/>
    </row>
    <row r="6" spans="1:10" ht="19.5" customHeight="1" x14ac:dyDescent="0.15">
      <c r="A6" s="9" t="s">
        <v>43</v>
      </c>
      <c r="B6" s="29">
        <v>51432</v>
      </c>
      <c r="C6" s="29">
        <v>105917</v>
      </c>
      <c r="D6" s="29">
        <v>52564</v>
      </c>
      <c r="E6" s="29">
        <v>53353</v>
      </c>
      <c r="F6" s="23">
        <v>52</v>
      </c>
      <c r="G6" s="24">
        <v>-16</v>
      </c>
      <c r="H6" s="24">
        <v>699</v>
      </c>
      <c r="I6" s="25">
        <v>184</v>
      </c>
      <c r="J6" s="1"/>
    </row>
    <row r="7" spans="1:10" ht="19.5" customHeight="1" x14ac:dyDescent="0.15">
      <c r="A7" s="9" t="s">
        <v>45</v>
      </c>
      <c r="B7" s="29">
        <v>110076</v>
      </c>
      <c r="C7" s="29">
        <v>247560</v>
      </c>
      <c r="D7" s="29">
        <v>124143</v>
      </c>
      <c r="E7" s="29">
        <v>123417</v>
      </c>
      <c r="F7" s="23">
        <v>122</v>
      </c>
      <c r="G7" s="24">
        <v>2</v>
      </c>
      <c r="H7" s="24">
        <v>1364</v>
      </c>
      <c r="I7" s="25">
        <v>-132</v>
      </c>
      <c r="J7" s="1"/>
    </row>
    <row r="8" spans="1:10" ht="19.5" customHeight="1" x14ac:dyDescent="0.15">
      <c r="A8" s="9" t="s">
        <v>5</v>
      </c>
      <c r="B8" s="29">
        <v>2277</v>
      </c>
      <c r="C8" s="29">
        <v>5637</v>
      </c>
      <c r="D8" s="29">
        <v>2758</v>
      </c>
      <c r="E8" s="29">
        <v>2879</v>
      </c>
      <c r="F8" s="23">
        <v>17</v>
      </c>
      <c r="G8" s="24">
        <v>5</v>
      </c>
      <c r="H8" s="24">
        <v>40</v>
      </c>
      <c r="I8" s="25">
        <v>-38</v>
      </c>
      <c r="J8" s="1"/>
    </row>
    <row r="9" spans="1:10" ht="19.5" customHeight="1" x14ac:dyDescent="0.15">
      <c r="A9" s="9" t="s">
        <v>6</v>
      </c>
      <c r="B9" s="29">
        <v>4413</v>
      </c>
      <c r="C9" s="29">
        <v>10441</v>
      </c>
      <c r="D9" s="29">
        <v>5206</v>
      </c>
      <c r="E9" s="29">
        <v>5235</v>
      </c>
      <c r="F9" s="23">
        <v>4</v>
      </c>
      <c r="G9" s="24">
        <v>-6</v>
      </c>
      <c r="H9" s="24">
        <v>27</v>
      </c>
      <c r="I9" s="25">
        <v>-87</v>
      </c>
      <c r="J9" s="1"/>
    </row>
    <row r="10" spans="1:10" ht="19.5" customHeight="1" x14ac:dyDescent="0.15">
      <c r="A10" s="9" t="s">
        <v>7</v>
      </c>
      <c r="B10" s="29">
        <v>10553</v>
      </c>
      <c r="C10" s="29">
        <v>25169</v>
      </c>
      <c r="D10" s="29">
        <v>12579</v>
      </c>
      <c r="E10" s="29">
        <v>12590</v>
      </c>
      <c r="F10" s="23">
        <v>16</v>
      </c>
      <c r="G10" s="24">
        <v>-6</v>
      </c>
      <c r="H10" s="24">
        <v>184</v>
      </c>
      <c r="I10" s="25">
        <v>71</v>
      </c>
      <c r="J10" s="1"/>
    </row>
    <row r="11" spans="1:10" ht="19.5" customHeight="1" x14ac:dyDescent="0.15">
      <c r="A11" s="9" t="s">
        <v>8</v>
      </c>
      <c r="B11" s="29">
        <v>25249</v>
      </c>
      <c r="C11" s="29">
        <v>53101</v>
      </c>
      <c r="D11" s="29">
        <v>26665</v>
      </c>
      <c r="E11" s="29">
        <v>26436</v>
      </c>
      <c r="F11" s="23">
        <v>43</v>
      </c>
      <c r="G11" s="24">
        <v>31</v>
      </c>
      <c r="H11" s="24">
        <v>375</v>
      </c>
      <c r="I11" s="25">
        <v>152</v>
      </c>
      <c r="J11" s="1"/>
    </row>
    <row r="12" spans="1:10" ht="19.5" customHeight="1" x14ac:dyDescent="0.15">
      <c r="A12" s="9" t="s">
        <v>9</v>
      </c>
      <c r="B12" s="29">
        <v>8669</v>
      </c>
      <c r="C12" s="29">
        <v>20749</v>
      </c>
      <c r="D12" s="29">
        <v>10518</v>
      </c>
      <c r="E12" s="29">
        <v>10231</v>
      </c>
      <c r="F12" s="23">
        <v>6</v>
      </c>
      <c r="G12" s="24">
        <v>15</v>
      </c>
      <c r="H12" s="24">
        <v>156</v>
      </c>
      <c r="I12" s="25">
        <v>82</v>
      </c>
      <c r="J12" s="1"/>
    </row>
    <row r="13" spans="1:10" ht="19.5" customHeight="1" x14ac:dyDescent="0.15">
      <c r="A13" s="9" t="s">
        <v>10</v>
      </c>
      <c r="B13" s="29">
        <v>15492</v>
      </c>
      <c r="C13" s="29">
        <v>35220</v>
      </c>
      <c r="D13" s="29">
        <v>17875</v>
      </c>
      <c r="E13" s="29">
        <v>17345</v>
      </c>
      <c r="F13" s="23">
        <v>31</v>
      </c>
      <c r="G13" s="24">
        <v>9</v>
      </c>
      <c r="H13" s="24">
        <v>149</v>
      </c>
      <c r="I13" s="25">
        <v>62</v>
      </c>
      <c r="J13" s="1"/>
    </row>
    <row r="14" spans="1:10" ht="19.5" customHeight="1" x14ac:dyDescent="0.15">
      <c r="A14" s="9" t="s">
        <v>11</v>
      </c>
      <c r="B14" s="29">
        <v>14058</v>
      </c>
      <c r="C14" s="29">
        <v>32515</v>
      </c>
      <c r="D14" s="29">
        <v>16326</v>
      </c>
      <c r="E14" s="29">
        <v>16189</v>
      </c>
      <c r="F14" s="23">
        <v>15</v>
      </c>
      <c r="G14" s="24">
        <v>13</v>
      </c>
      <c r="H14" s="24">
        <v>166</v>
      </c>
      <c r="I14" s="25">
        <v>-90</v>
      </c>
      <c r="J14" s="1"/>
    </row>
    <row r="15" spans="1:10" ht="19.5" customHeight="1" x14ac:dyDescent="0.15">
      <c r="A15" s="9" t="s">
        <v>42</v>
      </c>
      <c r="B15" s="29">
        <v>2559</v>
      </c>
      <c r="C15" s="29">
        <v>5670</v>
      </c>
      <c r="D15" s="29">
        <v>2770</v>
      </c>
      <c r="E15" s="29">
        <v>2900</v>
      </c>
      <c r="F15" s="23">
        <v>11</v>
      </c>
      <c r="G15" s="24">
        <v>13</v>
      </c>
      <c r="H15" s="24">
        <v>19</v>
      </c>
      <c r="I15" s="25">
        <v>-25</v>
      </c>
      <c r="J15" s="1"/>
    </row>
    <row r="16" spans="1:10" ht="19.5" customHeight="1" x14ac:dyDescent="0.15">
      <c r="A16" s="9" t="s">
        <v>12</v>
      </c>
      <c r="B16" s="29">
        <v>8122</v>
      </c>
      <c r="C16" s="29">
        <v>17043</v>
      </c>
      <c r="D16" s="29">
        <v>8255</v>
      </c>
      <c r="E16" s="29">
        <v>8788</v>
      </c>
      <c r="F16" s="23">
        <v>-5</v>
      </c>
      <c r="G16" s="24">
        <v>-6</v>
      </c>
      <c r="H16" s="24">
        <v>63</v>
      </c>
      <c r="I16" s="25">
        <v>-166</v>
      </c>
      <c r="J16" s="1"/>
    </row>
    <row r="17" spans="1:10" ht="19.5" customHeight="1" x14ac:dyDescent="0.15">
      <c r="A17" s="9" t="s">
        <v>13</v>
      </c>
      <c r="B17" s="29">
        <v>13706</v>
      </c>
      <c r="C17" s="29">
        <v>30014</v>
      </c>
      <c r="D17" s="29">
        <v>15121</v>
      </c>
      <c r="E17" s="29">
        <v>14893</v>
      </c>
      <c r="F17" s="23">
        <v>-2</v>
      </c>
      <c r="G17" s="24">
        <v>-29</v>
      </c>
      <c r="H17" s="24">
        <v>92</v>
      </c>
      <c r="I17" s="25">
        <v>-99</v>
      </c>
      <c r="J17" s="1"/>
    </row>
    <row r="18" spans="1:10" ht="19.5" customHeight="1" x14ac:dyDescent="0.15">
      <c r="A18" s="35" t="s">
        <v>14</v>
      </c>
      <c r="B18" s="26">
        <v>4978</v>
      </c>
      <c r="C18" s="27">
        <v>12001</v>
      </c>
      <c r="D18" s="27">
        <v>6070</v>
      </c>
      <c r="E18" s="27">
        <v>5931</v>
      </c>
      <c r="F18" s="26">
        <v>-14</v>
      </c>
      <c r="G18" s="27">
        <v>-37</v>
      </c>
      <c r="H18" s="27">
        <v>93</v>
      </c>
      <c r="I18" s="28">
        <v>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52</v>
      </c>
      <c r="B22" s="30">
        <v>-14</v>
      </c>
      <c r="C22" s="30">
        <v>-49</v>
      </c>
      <c r="D22" s="31">
        <v>223</v>
      </c>
      <c r="E22" s="31">
        <v>272</v>
      </c>
      <c r="F22" s="30">
        <v>35</v>
      </c>
      <c r="G22" s="31">
        <v>1133</v>
      </c>
      <c r="H22" s="32">
        <v>1098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3239.0451754787869</v>
      </c>
      <c r="G24" s="36" t="s">
        <v>25</v>
      </c>
    </row>
    <row r="25" spans="1:10" ht="17.25" customHeight="1" x14ac:dyDescent="0.15">
      <c r="E25" s="50" t="s">
        <v>32</v>
      </c>
      <c r="F25" s="50"/>
      <c r="G25" s="50"/>
      <c r="H25" s="19">
        <v>94546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26.74742628233237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47106</v>
      </c>
      <c r="I29" s="36" t="s">
        <v>27</v>
      </c>
    </row>
    <row r="30" spans="1:10" ht="14.25" x14ac:dyDescent="0.15">
      <c r="E30" s="36" t="s">
        <v>39</v>
      </c>
      <c r="H30" s="19">
        <v>47440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BBDF-8B37-485F-88DC-6E723B38F8C3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44044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161591</v>
      </c>
      <c r="C5" s="29">
        <v>353444</v>
      </c>
      <c r="D5" s="29">
        <v>176674</v>
      </c>
      <c r="E5" s="29">
        <v>176770</v>
      </c>
      <c r="F5" s="23">
        <v>83</v>
      </c>
      <c r="G5" s="24">
        <v>-33</v>
      </c>
      <c r="H5" s="24">
        <v>2045</v>
      </c>
      <c r="I5" s="25">
        <v>20</v>
      </c>
      <c r="J5" s="1"/>
    </row>
    <row r="6" spans="1:10" ht="19.5" customHeight="1" x14ac:dyDescent="0.15">
      <c r="A6" s="9" t="s">
        <v>43</v>
      </c>
      <c r="B6" s="29">
        <v>51442</v>
      </c>
      <c r="C6" s="29">
        <v>105880</v>
      </c>
      <c r="D6" s="29">
        <v>52524</v>
      </c>
      <c r="E6" s="29">
        <v>53356</v>
      </c>
      <c r="F6" s="23">
        <v>10</v>
      </c>
      <c r="G6" s="24">
        <v>-37</v>
      </c>
      <c r="H6" s="24">
        <v>677</v>
      </c>
      <c r="I6" s="25">
        <v>122</v>
      </c>
      <c r="J6" s="1"/>
    </row>
    <row r="7" spans="1:10" ht="19.5" customHeight="1" x14ac:dyDescent="0.15">
      <c r="A7" s="9" t="s">
        <v>45</v>
      </c>
      <c r="B7" s="29">
        <v>110149</v>
      </c>
      <c r="C7" s="29">
        <v>247564</v>
      </c>
      <c r="D7" s="29">
        <v>124150</v>
      </c>
      <c r="E7" s="29">
        <v>123414</v>
      </c>
      <c r="F7" s="23">
        <v>73</v>
      </c>
      <c r="G7" s="24">
        <v>4</v>
      </c>
      <c r="H7" s="24">
        <v>1368</v>
      </c>
      <c r="I7" s="25">
        <v>-102</v>
      </c>
      <c r="J7" s="1"/>
    </row>
    <row r="8" spans="1:10" ht="19.5" customHeight="1" x14ac:dyDescent="0.15">
      <c r="A8" s="9" t="s">
        <v>5</v>
      </c>
      <c r="B8" s="29">
        <v>2286</v>
      </c>
      <c r="C8" s="29">
        <v>5638</v>
      </c>
      <c r="D8" s="29">
        <v>2758</v>
      </c>
      <c r="E8" s="29">
        <v>2880</v>
      </c>
      <c r="F8" s="23">
        <v>9</v>
      </c>
      <c r="G8" s="24">
        <v>1</v>
      </c>
      <c r="H8" s="24">
        <v>43</v>
      </c>
      <c r="I8" s="25">
        <v>-27</v>
      </c>
      <c r="J8" s="1"/>
    </row>
    <row r="9" spans="1:10" ht="19.5" customHeight="1" x14ac:dyDescent="0.15">
      <c r="A9" s="9" t="s">
        <v>6</v>
      </c>
      <c r="B9" s="29">
        <v>4422</v>
      </c>
      <c r="C9" s="29">
        <v>10436</v>
      </c>
      <c r="D9" s="29">
        <v>5205</v>
      </c>
      <c r="E9" s="29">
        <v>5231</v>
      </c>
      <c r="F9" s="23">
        <v>9</v>
      </c>
      <c r="G9" s="24">
        <v>-5</v>
      </c>
      <c r="H9" s="24">
        <v>33</v>
      </c>
      <c r="I9" s="25">
        <v>-96</v>
      </c>
      <c r="J9" s="1"/>
    </row>
    <row r="10" spans="1:10" ht="19.5" customHeight="1" x14ac:dyDescent="0.15">
      <c r="A10" s="9" t="s">
        <v>7</v>
      </c>
      <c r="B10" s="29">
        <v>10565</v>
      </c>
      <c r="C10" s="29">
        <v>25190</v>
      </c>
      <c r="D10" s="29">
        <v>12590</v>
      </c>
      <c r="E10" s="29">
        <v>12600</v>
      </c>
      <c r="F10" s="23">
        <v>12</v>
      </c>
      <c r="G10" s="24">
        <v>21</v>
      </c>
      <c r="H10" s="24">
        <v>178</v>
      </c>
      <c r="I10" s="25">
        <v>79</v>
      </c>
      <c r="J10" s="1"/>
    </row>
    <row r="11" spans="1:10" ht="19.5" customHeight="1" x14ac:dyDescent="0.15">
      <c r="A11" s="9" t="s">
        <v>8</v>
      </c>
      <c r="B11" s="29">
        <v>25257</v>
      </c>
      <c r="C11" s="29">
        <v>53094</v>
      </c>
      <c r="D11" s="29">
        <v>26665</v>
      </c>
      <c r="E11" s="29">
        <v>26429</v>
      </c>
      <c r="F11" s="23">
        <v>8</v>
      </c>
      <c r="G11" s="24">
        <v>-7</v>
      </c>
      <c r="H11" s="24">
        <v>386</v>
      </c>
      <c r="I11" s="25">
        <v>197</v>
      </c>
      <c r="J11" s="1"/>
    </row>
    <row r="12" spans="1:10" ht="19.5" customHeight="1" x14ac:dyDescent="0.15">
      <c r="A12" s="9" t="s">
        <v>9</v>
      </c>
      <c r="B12" s="29">
        <v>8684</v>
      </c>
      <c r="C12" s="29">
        <v>20766</v>
      </c>
      <c r="D12" s="29">
        <v>10528</v>
      </c>
      <c r="E12" s="29">
        <v>10238</v>
      </c>
      <c r="F12" s="23">
        <v>15</v>
      </c>
      <c r="G12" s="24">
        <v>17</v>
      </c>
      <c r="H12" s="24">
        <v>166</v>
      </c>
      <c r="I12" s="25">
        <v>108</v>
      </c>
      <c r="J12" s="1"/>
    </row>
    <row r="13" spans="1:10" ht="19.5" customHeight="1" x14ac:dyDescent="0.15">
      <c r="A13" s="9" t="s">
        <v>10</v>
      </c>
      <c r="B13" s="29">
        <v>15496</v>
      </c>
      <c r="C13" s="29">
        <v>35204</v>
      </c>
      <c r="D13" s="29">
        <v>17867</v>
      </c>
      <c r="E13" s="29">
        <v>17337</v>
      </c>
      <c r="F13" s="23">
        <v>4</v>
      </c>
      <c r="G13" s="24">
        <v>-16</v>
      </c>
      <c r="H13" s="24">
        <v>129</v>
      </c>
      <c r="I13" s="25">
        <v>19</v>
      </c>
      <c r="J13" s="1"/>
    </row>
    <row r="14" spans="1:10" ht="19.5" customHeight="1" x14ac:dyDescent="0.15">
      <c r="A14" s="9" t="s">
        <v>11</v>
      </c>
      <c r="B14" s="29">
        <v>14052</v>
      </c>
      <c r="C14" s="29">
        <v>32500</v>
      </c>
      <c r="D14" s="29">
        <v>16324</v>
      </c>
      <c r="E14" s="29">
        <v>16176</v>
      </c>
      <c r="F14" s="23">
        <v>-6</v>
      </c>
      <c r="G14" s="24">
        <v>-15</v>
      </c>
      <c r="H14" s="24">
        <v>139</v>
      </c>
      <c r="I14" s="25">
        <v>-133</v>
      </c>
      <c r="J14" s="1"/>
    </row>
    <row r="15" spans="1:10" ht="19.5" customHeight="1" x14ac:dyDescent="0.15">
      <c r="A15" s="9" t="s">
        <v>42</v>
      </c>
      <c r="B15" s="29">
        <v>2558</v>
      </c>
      <c r="C15" s="29">
        <v>5666</v>
      </c>
      <c r="D15" s="29">
        <v>2767</v>
      </c>
      <c r="E15" s="29">
        <v>2899</v>
      </c>
      <c r="F15" s="23">
        <v>-1</v>
      </c>
      <c r="G15" s="24">
        <v>-4</v>
      </c>
      <c r="H15" s="24">
        <v>20</v>
      </c>
      <c r="I15" s="25">
        <v>-23</v>
      </c>
      <c r="J15" s="1"/>
    </row>
    <row r="16" spans="1:10" ht="19.5" customHeight="1" x14ac:dyDescent="0.15">
      <c r="A16" s="9" t="s">
        <v>12</v>
      </c>
      <c r="B16" s="29">
        <v>8112</v>
      </c>
      <c r="C16" s="29">
        <v>17041</v>
      </c>
      <c r="D16" s="29">
        <v>8256</v>
      </c>
      <c r="E16" s="29">
        <v>8785</v>
      </c>
      <c r="F16" s="23">
        <v>-10</v>
      </c>
      <c r="G16" s="24">
        <v>-2</v>
      </c>
      <c r="H16" s="24">
        <v>51</v>
      </c>
      <c r="I16" s="25">
        <v>-171</v>
      </c>
      <c r="J16" s="1"/>
    </row>
    <row r="17" spans="1:10" ht="19.5" customHeight="1" x14ac:dyDescent="0.15">
      <c r="A17" s="9" t="s">
        <v>13</v>
      </c>
      <c r="B17" s="29">
        <v>13729</v>
      </c>
      <c r="C17" s="29">
        <v>30030</v>
      </c>
      <c r="D17" s="29">
        <v>15122</v>
      </c>
      <c r="E17" s="29">
        <v>14908</v>
      </c>
      <c r="F17" s="23">
        <v>23</v>
      </c>
      <c r="G17" s="24">
        <v>16</v>
      </c>
      <c r="H17" s="24">
        <v>135</v>
      </c>
      <c r="I17" s="25">
        <v>-58</v>
      </c>
      <c r="J17" s="1"/>
    </row>
    <row r="18" spans="1:10" ht="19.5" customHeight="1" x14ac:dyDescent="0.15">
      <c r="A18" s="35" t="s">
        <v>14</v>
      </c>
      <c r="B18" s="26">
        <v>4988</v>
      </c>
      <c r="C18" s="27">
        <v>11999</v>
      </c>
      <c r="D18" s="27">
        <v>6068</v>
      </c>
      <c r="E18" s="27">
        <v>5931</v>
      </c>
      <c r="F18" s="26">
        <v>10</v>
      </c>
      <c r="G18" s="27">
        <v>-2</v>
      </c>
      <c r="H18" s="27">
        <v>88</v>
      </c>
      <c r="I18" s="28">
        <v>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53</v>
      </c>
      <c r="B22" s="30">
        <v>-33</v>
      </c>
      <c r="C22" s="30">
        <v>-65</v>
      </c>
      <c r="D22" s="31">
        <v>197</v>
      </c>
      <c r="E22" s="31">
        <v>262</v>
      </c>
      <c r="F22" s="30">
        <v>32</v>
      </c>
      <c r="G22" s="31">
        <v>1137</v>
      </c>
      <c r="H22" s="32">
        <v>1105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3238.7427838357921</v>
      </c>
      <c r="G24" s="36" t="s">
        <v>25</v>
      </c>
    </row>
    <row r="25" spans="1:10" ht="17.25" customHeight="1" x14ac:dyDescent="0.15">
      <c r="E25" s="50" t="s">
        <v>32</v>
      </c>
      <c r="F25" s="50"/>
      <c r="G25" s="50"/>
      <c r="H25" s="19">
        <v>94638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26.775953192019102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47090</v>
      </c>
      <c r="I29" s="36" t="s">
        <v>27</v>
      </c>
    </row>
    <row r="30" spans="1:10" ht="14.25" x14ac:dyDescent="0.15">
      <c r="E30" s="36" t="s">
        <v>39</v>
      </c>
      <c r="H30" s="19">
        <v>47548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A5D80-8B49-421D-9879-510AB53E40C3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36" bestFit="1" customWidth="1"/>
    <col min="2" max="9" width="11" style="36" customWidth="1"/>
    <col min="10" max="10" width="10.125" style="36" customWidth="1"/>
    <col min="11" max="16384" width="9" style="36"/>
  </cols>
  <sheetData>
    <row r="1" spans="1:10" ht="15" x14ac:dyDescent="0.15">
      <c r="A1" s="5"/>
      <c r="B1" s="5"/>
      <c r="C1" s="5"/>
      <c r="D1" s="5"/>
      <c r="E1" s="5"/>
      <c r="F1" s="5"/>
      <c r="G1" s="5"/>
      <c r="H1" s="59">
        <v>44075</v>
      </c>
      <c r="I1" s="59"/>
    </row>
    <row r="2" spans="1:10" ht="18" customHeight="1" x14ac:dyDescent="0.15">
      <c r="A2" s="49" t="s">
        <v>44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23</v>
      </c>
      <c r="G2" s="49"/>
      <c r="H2" s="49" t="s">
        <v>24</v>
      </c>
      <c r="I2" s="49"/>
      <c r="J2" s="1"/>
    </row>
    <row r="3" spans="1:10" ht="18" customHeight="1" x14ac:dyDescent="0.15">
      <c r="A3" s="49"/>
      <c r="B3" s="49"/>
      <c r="C3" s="49"/>
      <c r="D3" s="49"/>
      <c r="E3" s="49"/>
      <c r="F3" s="33" t="s">
        <v>21</v>
      </c>
      <c r="G3" s="33" t="s">
        <v>22</v>
      </c>
      <c r="H3" s="33" t="s">
        <v>21</v>
      </c>
      <c r="I3" s="33" t="s">
        <v>22</v>
      </c>
      <c r="J3" s="1"/>
    </row>
    <row r="4" spans="1:10" ht="10.5" customHeight="1" x14ac:dyDescent="0.15">
      <c r="A4" s="11"/>
      <c r="B4" s="12" t="s">
        <v>31</v>
      </c>
      <c r="C4" s="13" t="s">
        <v>27</v>
      </c>
      <c r="D4" s="13" t="s">
        <v>27</v>
      </c>
      <c r="E4" s="14" t="s">
        <v>27</v>
      </c>
      <c r="F4" s="12" t="s">
        <v>31</v>
      </c>
      <c r="G4" s="13" t="s">
        <v>27</v>
      </c>
      <c r="H4" s="13" t="s">
        <v>31</v>
      </c>
      <c r="I4" s="14" t="s">
        <v>27</v>
      </c>
      <c r="J4" s="1"/>
    </row>
    <row r="5" spans="1:10" ht="19.5" customHeight="1" x14ac:dyDescent="0.15">
      <c r="A5" s="9" t="s">
        <v>4</v>
      </c>
      <c r="B5" s="29">
        <v>161684</v>
      </c>
      <c r="C5" s="29">
        <v>353417</v>
      </c>
      <c r="D5" s="29">
        <v>176648</v>
      </c>
      <c r="E5" s="29">
        <v>176769</v>
      </c>
      <c r="F5" s="23">
        <v>93</v>
      </c>
      <c r="G5" s="24">
        <v>-27</v>
      </c>
      <c r="H5" s="24">
        <v>1992</v>
      </c>
      <c r="I5" s="25">
        <v>58</v>
      </c>
      <c r="J5" s="1"/>
    </row>
    <row r="6" spans="1:10" ht="19.5" customHeight="1" x14ac:dyDescent="0.15">
      <c r="A6" s="9" t="s">
        <v>43</v>
      </c>
      <c r="B6" s="29">
        <v>51460</v>
      </c>
      <c r="C6" s="29">
        <v>105845</v>
      </c>
      <c r="D6" s="29">
        <v>52490</v>
      </c>
      <c r="E6" s="29">
        <v>53355</v>
      </c>
      <c r="F6" s="23">
        <v>18</v>
      </c>
      <c r="G6" s="24">
        <v>-35</v>
      </c>
      <c r="H6" s="24">
        <v>697</v>
      </c>
      <c r="I6" s="25">
        <v>167</v>
      </c>
      <c r="J6" s="1"/>
    </row>
    <row r="7" spans="1:10" ht="19.5" customHeight="1" x14ac:dyDescent="0.15">
      <c r="A7" s="9" t="s">
        <v>45</v>
      </c>
      <c r="B7" s="29">
        <v>110224</v>
      </c>
      <c r="C7" s="29">
        <v>247572</v>
      </c>
      <c r="D7" s="29">
        <v>124158</v>
      </c>
      <c r="E7" s="29">
        <v>123414</v>
      </c>
      <c r="F7" s="23">
        <v>75</v>
      </c>
      <c r="G7" s="24">
        <v>8</v>
      </c>
      <c r="H7" s="24">
        <v>1295</v>
      </c>
      <c r="I7" s="25">
        <v>-109</v>
      </c>
      <c r="J7" s="1"/>
    </row>
    <row r="8" spans="1:10" ht="19.5" customHeight="1" x14ac:dyDescent="0.15">
      <c r="A8" s="9" t="s">
        <v>5</v>
      </c>
      <c r="B8" s="29">
        <v>2279</v>
      </c>
      <c r="C8" s="29">
        <v>5629</v>
      </c>
      <c r="D8" s="29">
        <v>2757</v>
      </c>
      <c r="E8" s="29">
        <v>2872</v>
      </c>
      <c r="F8" s="23">
        <v>-7</v>
      </c>
      <c r="G8" s="24">
        <v>-9</v>
      </c>
      <c r="H8" s="24">
        <v>42</v>
      </c>
      <c r="I8" s="25">
        <v>-22</v>
      </c>
      <c r="J8" s="1"/>
    </row>
    <row r="9" spans="1:10" ht="19.5" customHeight="1" x14ac:dyDescent="0.15">
      <c r="A9" s="9" t="s">
        <v>6</v>
      </c>
      <c r="B9" s="29">
        <v>4424</v>
      </c>
      <c r="C9" s="29">
        <v>10430</v>
      </c>
      <c r="D9" s="29">
        <v>5205</v>
      </c>
      <c r="E9" s="29">
        <v>5225</v>
      </c>
      <c r="F9" s="23">
        <v>2</v>
      </c>
      <c r="G9" s="24">
        <v>-6</v>
      </c>
      <c r="H9" s="24">
        <v>25</v>
      </c>
      <c r="I9" s="25">
        <v>-107</v>
      </c>
      <c r="J9" s="1"/>
    </row>
    <row r="10" spans="1:10" ht="19.5" customHeight="1" x14ac:dyDescent="0.15">
      <c r="A10" s="9" t="s">
        <v>7</v>
      </c>
      <c r="B10" s="29">
        <v>10574</v>
      </c>
      <c r="C10" s="29">
        <v>25181</v>
      </c>
      <c r="D10" s="29">
        <v>12583</v>
      </c>
      <c r="E10" s="29">
        <v>12598</v>
      </c>
      <c r="F10" s="23">
        <v>9</v>
      </c>
      <c r="G10" s="24">
        <v>-9</v>
      </c>
      <c r="H10" s="24">
        <v>176</v>
      </c>
      <c r="I10" s="25">
        <v>60</v>
      </c>
      <c r="J10" s="1"/>
    </row>
    <row r="11" spans="1:10" ht="19.5" customHeight="1" x14ac:dyDescent="0.15">
      <c r="A11" s="9" t="s">
        <v>8</v>
      </c>
      <c r="B11" s="29">
        <v>25283</v>
      </c>
      <c r="C11" s="29">
        <v>53113</v>
      </c>
      <c r="D11" s="29">
        <v>26663</v>
      </c>
      <c r="E11" s="29">
        <v>26450</v>
      </c>
      <c r="F11" s="23">
        <v>26</v>
      </c>
      <c r="G11" s="24">
        <v>19</v>
      </c>
      <c r="H11" s="24">
        <v>375</v>
      </c>
      <c r="I11" s="25">
        <v>167</v>
      </c>
      <c r="J11" s="1"/>
    </row>
    <row r="12" spans="1:10" s="43" customFormat="1" ht="19.5" customHeight="1" x14ac:dyDescent="0.15">
      <c r="A12" s="37" t="s">
        <v>9</v>
      </c>
      <c r="B12" s="38">
        <v>8688</v>
      </c>
      <c r="C12" s="38">
        <v>20763</v>
      </c>
      <c r="D12" s="38">
        <v>10524</v>
      </c>
      <c r="E12" s="38">
        <v>10239</v>
      </c>
      <c r="F12" s="39">
        <v>4</v>
      </c>
      <c r="G12" s="40">
        <v>-3</v>
      </c>
      <c r="H12" s="40">
        <v>166</v>
      </c>
      <c r="I12" s="41">
        <v>109</v>
      </c>
      <c r="J12" s="42"/>
    </row>
    <row r="13" spans="1:10" ht="19.5" customHeight="1" x14ac:dyDescent="0.15">
      <c r="A13" s="9" t="s">
        <v>10</v>
      </c>
      <c r="B13" s="29">
        <v>15533</v>
      </c>
      <c r="C13" s="29">
        <v>35236</v>
      </c>
      <c r="D13" s="29">
        <v>17885</v>
      </c>
      <c r="E13" s="29">
        <v>17351</v>
      </c>
      <c r="F13" s="23">
        <v>37</v>
      </c>
      <c r="G13" s="24">
        <v>32</v>
      </c>
      <c r="H13" s="24">
        <v>180</v>
      </c>
      <c r="I13" s="25">
        <v>89</v>
      </c>
      <c r="J13" s="1"/>
    </row>
    <row r="14" spans="1:10" ht="19.5" customHeight="1" x14ac:dyDescent="0.15">
      <c r="A14" s="9" t="s">
        <v>11</v>
      </c>
      <c r="B14" s="29">
        <v>14076</v>
      </c>
      <c r="C14" s="29">
        <v>32536</v>
      </c>
      <c r="D14" s="29">
        <v>16345</v>
      </c>
      <c r="E14" s="29">
        <v>16191</v>
      </c>
      <c r="F14" s="23">
        <v>24</v>
      </c>
      <c r="G14" s="24">
        <v>36</v>
      </c>
      <c r="H14" s="24">
        <v>79</v>
      </c>
      <c r="I14" s="25">
        <v>-145</v>
      </c>
      <c r="J14" s="1"/>
    </row>
    <row r="15" spans="1:10" ht="19.5" customHeight="1" x14ac:dyDescent="0.15">
      <c r="A15" s="9" t="s">
        <v>42</v>
      </c>
      <c r="B15" s="29">
        <v>2564</v>
      </c>
      <c r="C15" s="29">
        <v>5668</v>
      </c>
      <c r="D15" s="29">
        <v>2772</v>
      </c>
      <c r="E15" s="29">
        <v>2896</v>
      </c>
      <c r="F15" s="23">
        <v>6</v>
      </c>
      <c r="G15" s="24">
        <v>2</v>
      </c>
      <c r="H15" s="24">
        <v>20</v>
      </c>
      <c r="I15" s="25">
        <v>-13</v>
      </c>
      <c r="J15" s="1"/>
    </row>
    <row r="16" spans="1:10" ht="19.5" customHeight="1" x14ac:dyDescent="0.15">
      <c r="A16" s="9" t="s">
        <v>12</v>
      </c>
      <c r="B16" s="29">
        <v>8091</v>
      </c>
      <c r="C16" s="29">
        <v>17011</v>
      </c>
      <c r="D16" s="29">
        <v>8244</v>
      </c>
      <c r="E16" s="29">
        <v>8767</v>
      </c>
      <c r="F16" s="23">
        <v>-21</v>
      </c>
      <c r="G16" s="24">
        <v>-30</v>
      </c>
      <c r="H16" s="24">
        <v>20</v>
      </c>
      <c r="I16" s="25">
        <v>-186</v>
      </c>
      <c r="J16" s="1"/>
    </row>
    <row r="17" spans="1:10" ht="19.5" customHeight="1" x14ac:dyDescent="0.15">
      <c r="A17" s="9" t="s">
        <v>13</v>
      </c>
      <c r="B17" s="29">
        <v>13733</v>
      </c>
      <c r="C17" s="29">
        <v>30026</v>
      </c>
      <c r="D17" s="29">
        <v>15123</v>
      </c>
      <c r="E17" s="29">
        <v>14903</v>
      </c>
      <c r="F17" s="23">
        <v>4</v>
      </c>
      <c r="G17" s="24">
        <v>-4</v>
      </c>
      <c r="H17" s="24">
        <v>133</v>
      </c>
      <c r="I17" s="25">
        <v>-69</v>
      </c>
      <c r="J17" s="1"/>
    </row>
    <row r="18" spans="1:10" ht="19.5" customHeight="1" x14ac:dyDescent="0.15">
      <c r="A18" s="35" t="s">
        <v>14</v>
      </c>
      <c r="B18" s="26">
        <v>4979</v>
      </c>
      <c r="C18" s="27">
        <v>11979</v>
      </c>
      <c r="D18" s="27">
        <v>6057</v>
      </c>
      <c r="E18" s="27">
        <v>5922</v>
      </c>
      <c r="F18" s="26">
        <v>-9</v>
      </c>
      <c r="G18" s="27">
        <v>-20</v>
      </c>
      <c r="H18" s="27">
        <v>79</v>
      </c>
      <c r="I18" s="28">
        <v>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52" t="s">
        <v>19</v>
      </c>
      <c r="B20" s="54" t="s">
        <v>35</v>
      </c>
      <c r="C20" s="56" t="s">
        <v>15</v>
      </c>
      <c r="D20" s="16"/>
      <c r="E20" s="15"/>
      <c r="F20" s="56" t="s">
        <v>16</v>
      </c>
      <c r="G20" s="16"/>
      <c r="H20" s="15"/>
    </row>
    <row r="21" spans="1:10" ht="13.5" customHeight="1" x14ac:dyDescent="0.15">
      <c r="A21" s="53"/>
      <c r="B21" s="55"/>
      <c r="C21" s="55"/>
      <c r="D21" s="20" t="s">
        <v>33</v>
      </c>
      <c r="E21" s="20" t="s">
        <v>34</v>
      </c>
      <c r="F21" s="55"/>
      <c r="G21" s="17" t="s">
        <v>17</v>
      </c>
      <c r="H21" s="17" t="s">
        <v>18</v>
      </c>
    </row>
    <row r="22" spans="1:10" ht="19.5" customHeight="1" x14ac:dyDescent="0.15">
      <c r="A22" s="7" t="s">
        <v>54</v>
      </c>
      <c r="B22" s="30">
        <v>-27</v>
      </c>
      <c r="C22" s="30">
        <v>-80</v>
      </c>
      <c r="D22" s="31">
        <v>204</v>
      </c>
      <c r="E22" s="31">
        <v>284</v>
      </c>
      <c r="F22" s="30">
        <v>53</v>
      </c>
      <c r="G22" s="31">
        <v>1134</v>
      </c>
      <c r="H22" s="32">
        <v>1081</v>
      </c>
      <c r="I22" s="36" t="s">
        <v>20</v>
      </c>
    </row>
    <row r="23" spans="1:10" ht="3.75" customHeight="1" x14ac:dyDescent="0.15"/>
    <row r="24" spans="1:10" ht="17.25" customHeight="1" x14ac:dyDescent="0.15">
      <c r="E24" s="34" t="s">
        <v>26</v>
      </c>
      <c r="F24" s="18">
        <f>C5/109.13</f>
        <v>3238.495372491524</v>
      </c>
      <c r="G24" s="36" t="s">
        <v>25</v>
      </c>
    </row>
    <row r="25" spans="1:10" ht="17.25" customHeight="1" x14ac:dyDescent="0.15">
      <c r="E25" s="50" t="s">
        <v>32</v>
      </c>
      <c r="F25" s="50"/>
      <c r="G25" s="50"/>
      <c r="H25" s="19">
        <v>94740</v>
      </c>
      <c r="I25" s="2" t="s">
        <v>27</v>
      </c>
    </row>
    <row r="26" spans="1:10" ht="11.25" customHeight="1" x14ac:dyDescent="0.15">
      <c r="E26" s="60" t="s">
        <v>29</v>
      </c>
      <c r="F26" s="3" t="s">
        <v>28</v>
      </c>
      <c r="G26" s="61" t="s">
        <v>36</v>
      </c>
      <c r="H26" s="57">
        <f>+H25/C5*100</f>
        <v>26.806859885064956</v>
      </c>
      <c r="I26" s="58" t="s">
        <v>30</v>
      </c>
    </row>
    <row r="27" spans="1:10" ht="11.25" customHeight="1" x14ac:dyDescent="0.15">
      <c r="E27" s="60"/>
      <c r="F27" s="4" t="s">
        <v>41</v>
      </c>
      <c r="G27" s="61"/>
      <c r="H27" s="57"/>
      <c r="I27" s="58"/>
    </row>
    <row r="28" spans="1:10" x14ac:dyDescent="0.15">
      <c r="H28" s="21" t="s">
        <v>37</v>
      </c>
    </row>
    <row r="29" spans="1:10" ht="14.25" x14ac:dyDescent="0.15">
      <c r="E29" s="36" t="s">
        <v>38</v>
      </c>
      <c r="H29" s="19">
        <v>47074</v>
      </c>
      <c r="I29" s="36" t="s">
        <v>27</v>
      </c>
    </row>
    <row r="30" spans="1:10" ht="14.25" x14ac:dyDescent="0.15">
      <c r="E30" s="36" t="s">
        <v>39</v>
      </c>
      <c r="H30" s="19">
        <v>47666</v>
      </c>
      <c r="I30" s="36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R2.1</vt:lpstr>
      <vt:lpstr>R2.2</vt:lpstr>
      <vt:lpstr>R2.3</vt:lpstr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R2.1!Print_Area</vt:lpstr>
      <vt:lpstr>R2.10!Print_Area</vt:lpstr>
      <vt:lpstr>R2.11!Print_Area</vt:lpstr>
      <vt:lpstr>R2.12!Print_Area</vt:lpstr>
      <vt:lpstr>R2.2!Print_Area</vt:lpstr>
      <vt:lpstr>R2.3!Print_Area</vt:lpstr>
      <vt:lpstr>R2.4!Print_Area</vt:lpstr>
      <vt:lpstr>R2.5!Print_Area</vt:lpstr>
      <vt:lpstr>R2.6!Print_Area</vt:lpstr>
      <vt:lpstr>R2.7!Print_Area</vt:lpstr>
      <vt:lpstr>R2.8!Print_Area</vt:lpstr>
      <vt:lpstr>R2.9!Print_Area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2014-09-01T04:53:47Z</cp:lastPrinted>
  <dcterms:created xsi:type="dcterms:W3CDTF">2006-03-01T04:18:08Z</dcterms:created>
  <dcterms:modified xsi:type="dcterms:W3CDTF">2024-01-15T01:36:15Z</dcterms:modified>
</cp:coreProperties>
</file>